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'Tabelle1'!$B$1:$I$54</definedName>
    <definedName name="Excel_BuiltIn_Print_Area_1">'Tabelle1'!$A$1:$H$55</definedName>
  </definedNames>
  <calcPr fullCalcOnLoad="1"/>
</workbook>
</file>

<file path=xl/sharedStrings.xml><?xml version="1.0" encoding="utf-8"?>
<sst xmlns="http://schemas.openxmlformats.org/spreadsheetml/2006/main" count="153" uniqueCount="70">
  <si>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</si>
  <si>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</si>
  <si>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</si>
  <si>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</si>
  <si>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</si>
  <si>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</si>
  <si>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</si>
  <si>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gang</t>
  </si>
  <si>
    <t>Gesamt-</t>
  </si>
  <si>
    <t>ergebnis</t>
  </si>
  <si>
    <t>Kuckelsberg, Friedhelm</t>
  </si>
  <si>
    <t>Arbeitsamt</t>
  </si>
  <si>
    <t>S</t>
  </si>
  <si>
    <t>Kröchert, Klaus</t>
  </si>
  <si>
    <t>Burkhardt, Rolf</t>
  </si>
  <si>
    <t>Gewert, Josef</t>
  </si>
  <si>
    <t>Korten, Uwe</t>
  </si>
  <si>
    <t>Gewert, Michael</t>
  </si>
  <si>
    <t>Gerling, Jürgen</t>
  </si>
  <si>
    <t>Wardenbach, Wolfgang</t>
  </si>
  <si>
    <t>Dowald, Sven</t>
  </si>
  <si>
    <t>Sagorski, Dirk</t>
  </si>
  <si>
    <t>Kels, Albert jr.</t>
  </si>
  <si>
    <t>Thiesse, Manuel</t>
  </si>
  <si>
    <t>Thiesse, Michael</t>
  </si>
  <si>
    <t>Heinrichs, Udo</t>
  </si>
  <si>
    <t>Olbricht, Burkhard</t>
  </si>
  <si>
    <t>Richartz, Helmut</t>
  </si>
  <si>
    <t>Hahn, Ingo</t>
  </si>
  <si>
    <t>Reinecke, Joachim</t>
  </si>
  <si>
    <t>Schmidt, Burghard</t>
  </si>
  <si>
    <t>Jatzkowski, Andreas</t>
  </si>
  <si>
    <t>Dunkel, Michael</t>
  </si>
  <si>
    <t>Birker, Thomas</t>
  </si>
  <si>
    <t>Hartmann, Frank</t>
  </si>
  <si>
    <t>Dreger, Hans-Gerd</t>
  </si>
  <si>
    <t>Fink, Manfred</t>
  </si>
  <si>
    <t>Grümer, Holger</t>
  </si>
  <si>
    <t>Mentel, Christa</t>
  </si>
  <si>
    <t>Mentel, Franz</t>
  </si>
  <si>
    <t>Nötzel, Günter</t>
  </si>
  <si>
    <t>Stamm, Alfred</t>
  </si>
  <si>
    <t>Stern, Andreas</t>
  </si>
  <si>
    <t>Krumm, Rosi</t>
  </si>
  <si>
    <t>TV Friesen</t>
  </si>
  <si>
    <t>Stadtsparkasse</t>
  </si>
  <si>
    <t>Vorwerk &amp; Co.</t>
  </si>
  <si>
    <t>Stadtverwaltung</t>
  </si>
  <si>
    <t>Grünsiegel</t>
  </si>
  <si>
    <t>H</t>
  </si>
  <si>
    <t>D</t>
  </si>
  <si>
    <t>Einzelmeisterschaft 2015</t>
  </si>
  <si>
    <t>Kärgel, Klaus</t>
  </si>
  <si>
    <t>Kaspers, Peter</t>
  </si>
  <si>
    <t>Brandenburg, Eckhard</t>
  </si>
  <si>
    <t>Gewert, Sebastian</t>
  </si>
  <si>
    <t>Peglow-Schmidt, Tatjana</t>
  </si>
  <si>
    <t>Krings, Andreas</t>
  </si>
  <si>
    <t>Lippold, Edda</t>
  </si>
  <si>
    <t>Clemens, Jochen</t>
  </si>
  <si>
    <t>Kessler, Klaus</t>
  </si>
  <si>
    <t>Schröder, Stephan</t>
  </si>
  <si>
    <t>Staisch, Frank</t>
  </si>
  <si>
    <t>Otto, Klaus</t>
  </si>
  <si>
    <t>Grümer, Lothar</t>
  </si>
  <si>
    <t>Platz</t>
  </si>
  <si>
    <t>Senioren</t>
  </si>
  <si>
    <t>Damen</t>
  </si>
  <si>
    <t>Herren</t>
  </si>
  <si>
    <t>2 von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</si>
</sst>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\-mmm\-yy"/>
    <numFmt numFmtId="166" formatCode="h:mm"/>
    <numFmt numFmtId="167" formatCode="dd\-mmm\-yy"/>
    <numFmt numFmtId="168" formatCode="[$-407]dddd\,\ d\.\ mmmm\ yyyy"/>
    <numFmt numFmtId="169" formatCode="dd/mm/yy;@"/>
  </numFmts>
  <fonts count="10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5" zoomScaleNormal="75" workbookViewId="0" topLeftCell="A31">
      <selection activeCell="I7" sqref="I7"/>
    </sheetView>
  </sheetViews>
  <sheetFormatPr defaultColWidth="11.5546875" defaultRowHeight="15"/>
  <cols>
    <col min="1" max="1" width="9.77734375" style="1" customWidth="1"/>
    <col min="2" max="2" width="5.77734375" style="1" customWidth="1"/>
    <col min="3" max="3" width="33.77734375" style="1" customWidth="1"/>
    <col min="4" max="4" width="24.77734375" style="1" customWidth="1"/>
    <col min="5" max="5" width="9.777343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9" t="s">
        <v>51</v>
      </c>
      <c r="C1" s="11"/>
      <c r="D1" s="12" t="s">
        <v>0</v>
      </c>
      <c r="E1" s="12"/>
      <c r="F1" s="10"/>
      <c r="G1" s="10"/>
      <c r="H1" s="10"/>
      <c r="I1" s="13"/>
    </row>
    <row r="2" spans="1:9" ht="12.75">
      <c r="A2" s="2"/>
      <c r="B2" s="14"/>
      <c r="I2" s="15"/>
    </row>
    <row r="3" spans="1:9" ht="12.75">
      <c r="A3" s="2"/>
      <c r="B3" s="14"/>
      <c r="I3" s="15"/>
    </row>
    <row r="4" spans="1:9" ht="15.75">
      <c r="A4" s="2"/>
      <c r="B4" s="25" t="s">
        <v>65</v>
      </c>
      <c r="C4" s="3" t="s">
        <v>1</v>
      </c>
      <c r="D4" s="3" t="s">
        <v>2</v>
      </c>
      <c r="E4" s="3" t="s">
        <v>3</v>
      </c>
      <c r="F4" s="20" t="s">
        <v>4</v>
      </c>
      <c r="G4" s="20" t="s">
        <v>5</v>
      </c>
      <c r="H4" s="20" t="s">
        <v>6</v>
      </c>
      <c r="I4" s="21" t="s">
        <v>8</v>
      </c>
    </row>
    <row r="5" spans="1:9" ht="15.75">
      <c r="A5" s="2"/>
      <c r="B5" s="14"/>
      <c r="C5" s="4"/>
      <c r="D5" s="4"/>
      <c r="E5" s="4"/>
      <c r="F5" s="5" t="s">
        <v>7</v>
      </c>
      <c r="G5" s="5" t="s">
        <v>7</v>
      </c>
      <c r="H5" s="5" t="s">
        <v>7</v>
      </c>
      <c r="I5" s="16" t="s">
        <v>9</v>
      </c>
    </row>
    <row r="6" spans="1:9" ht="15.75">
      <c r="A6" s="2"/>
      <c r="B6" s="14"/>
      <c r="C6" s="4"/>
      <c r="D6" s="4"/>
      <c r="E6" s="4"/>
      <c r="F6" s="22">
        <v>42078</v>
      </c>
      <c r="G6" s="22">
        <v>42120</v>
      </c>
      <c r="H6" s="22">
        <v>42127</v>
      </c>
      <c r="I6" s="17" t="s">
        <v>69</v>
      </c>
    </row>
    <row r="7" spans="1:9" ht="30" customHeight="1">
      <c r="A7" s="2"/>
      <c r="B7" s="14"/>
      <c r="C7" s="26" t="s">
        <v>66</v>
      </c>
      <c r="D7" s="4"/>
      <c r="E7" s="4"/>
      <c r="F7" s="22"/>
      <c r="G7" s="22"/>
      <c r="H7" s="22"/>
      <c r="I7" s="17"/>
    </row>
    <row r="8" spans="1:9" ht="30" customHeight="1">
      <c r="A8" s="2"/>
      <c r="B8" s="18">
        <v>1</v>
      </c>
      <c r="C8" s="6" t="s">
        <v>52</v>
      </c>
      <c r="D8" s="6" t="s">
        <v>44</v>
      </c>
      <c r="E8" s="7" t="s">
        <v>12</v>
      </c>
      <c r="F8" s="8">
        <v>479</v>
      </c>
      <c r="G8" s="30">
        <v>503</v>
      </c>
      <c r="H8" s="8">
        <v>493</v>
      </c>
      <c r="I8" s="19">
        <f>SUM(F8:H8)-MIN(F8:H8)</f>
        <v>996</v>
      </c>
    </row>
    <row r="9" spans="1:9" ht="30" customHeight="1">
      <c r="A9" s="2"/>
      <c r="B9" s="18">
        <f aca="true" t="shared" si="0" ref="B9:B31">+B8+1</f>
        <v>2</v>
      </c>
      <c r="C9" s="6" t="s">
        <v>15</v>
      </c>
      <c r="D9" s="6" t="s">
        <v>46</v>
      </c>
      <c r="E9" s="7" t="s">
        <v>12</v>
      </c>
      <c r="F9" s="8">
        <v>481</v>
      </c>
      <c r="G9" s="8">
        <v>468</v>
      </c>
      <c r="H9" s="8">
        <v>468</v>
      </c>
      <c r="I9" s="19">
        <f>SUM(F9:H9)-MIN(F9:H9)</f>
        <v>949</v>
      </c>
    </row>
    <row r="10" spans="1:9" ht="30" customHeight="1">
      <c r="A10" s="2"/>
      <c r="B10" s="18">
        <f t="shared" si="0"/>
        <v>3</v>
      </c>
      <c r="C10" s="6" t="s">
        <v>53</v>
      </c>
      <c r="D10" s="6" t="s">
        <v>11</v>
      </c>
      <c r="E10" s="7" t="s">
        <v>12</v>
      </c>
      <c r="F10" s="8">
        <v>449</v>
      </c>
      <c r="G10" s="8">
        <v>446</v>
      </c>
      <c r="H10" s="8">
        <v>472</v>
      </c>
      <c r="I10" s="19">
        <f>SUM(F10:H10)-MIN(F10:H10)</f>
        <v>921</v>
      </c>
    </row>
    <row r="11" spans="1:9" ht="30" customHeight="1">
      <c r="A11" s="2"/>
      <c r="B11" s="18">
        <v>3</v>
      </c>
      <c r="C11" s="6" t="s">
        <v>10</v>
      </c>
      <c r="D11" s="6" t="s">
        <v>11</v>
      </c>
      <c r="E11" s="7" t="s">
        <v>12</v>
      </c>
      <c r="F11" s="8">
        <v>427</v>
      </c>
      <c r="G11" s="8">
        <v>443</v>
      </c>
      <c r="H11" s="8">
        <v>478</v>
      </c>
      <c r="I11" s="19">
        <f>SUM(F11:H11)-MIN(F11:H11)</f>
        <v>921</v>
      </c>
    </row>
    <row r="12" spans="1:9" ht="30" customHeight="1">
      <c r="A12" s="2"/>
      <c r="B12" s="18">
        <v>5</v>
      </c>
      <c r="C12" s="27" t="s">
        <v>14</v>
      </c>
      <c r="D12" s="27" t="s">
        <v>46</v>
      </c>
      <c r="E12" s="28" t="s">
        <v>12</v>
      </c>
      <c r="F12" s="29">
        <v>435</v>
      </c>
      <c r="G12" s="29">
        <v>433</v>
      </c>
      <c r="H12" s="29">
        <v>467</v>
      </c>
      <c r="I12" s="19">
        <f>SUM(F12:H12)-MIN(F12:H12)</f>
        <v>902</v>
      </c>
    </row>
    <row r="13" spans="1:9" ht="30" customHeight="1">
      <c r="A13" s="2"/>
      <c r="B13" s="18">
        <f t="shared" si="0"/>
        <v>6</v>
      </c>
      <c r="C13" s="27" t="s">
        <v>13</v>
      </c>
      <c r="D13" s="27" t="s">
        <v>44</v>
      </c>
      <c r="E13" s="28" t="s">
        <v>12</v>
      </c>
      <c r="F13" s="29">
        <v>0</v>
      </c>
      <c r="G13" s="29">
        <v>460</v>
      </c>
      <c r="H13" s="29">
        <v>409</v>
      </c>
      <c r="I13" s="19">
        <f>SUM(F13:H13)-MIN(F13:H13)</f>
        <v>869</v>
      </c>
    </row>
    <row r="14" spans="1:9" ht="30" customHeight="1">
      <c r="A14" s="2"/>
      <c r="B14" s="18">
        <f t="shared" si="0"/>
        <v>7</v>
      </c>
      <c r="C14" s="27" t="s">
        <v>31</v>
      </c>
      <c r="D14" s="27" t="s">
        <v>46</v>
      </c>
      <c r="E14" s="28" t="s">
        <v>12</v>
      </c>
      <c r="F14" s="29">
        <v>439</v>
      </c>
      <c r="G14" s="29">
        <v>411</v>
      </c>
      <c r="H14" s="29">
        <v>0</v>
      </c>
      <c r="I14" s="19">
        <f>SUM(F14:H14)-MIN(F14:H14)</f>
        <v>850</v>
      </c>
    </row>
    <row r="15" spans="1:9" ht="30" customHeight="1">
      <c r="A15" s="2"/>
      <c r="B15" s="18">
        <f t="shared" si="0"/>
        <v>8</v>
      </c>
      <c r="C15" s="27" t="s">
        <v>64</v>
      </c>
      <c r="D15" s="27" t="s">
        <v>45</v>
      </c>
      <c r="E15" s="28" t="s">
        <v>12</v>
      </c>
      <c r="F15" s="29">
        <v>357</v>
      </c>
      <c r="G15" s="29">
        <v>384</v>
      </c>
      <c r="H15" s="29">
        <v>371</v>
      </c>
      <c r="I15" s="19">
        <f>SUM(F15:H15)-MIN(F15:H15)</f>
        <v>755</v>
      </c>
    </row>
    <row r="16" spans="1:9" ht="30" customHeight="1">
      <c r="A16" s="2"/>
      <c r="B16" s="18"/>
      <c r="C16" s="26" t="s">
        <v>67</v>
      </c>
      <c r="D16" s="6"/>
      <c r="E16" s="7"/>
      <c r="F16" s="8"/>
      <c r="G16" s="8"/>
      <c r="H16" s="8"/>
      <c r="I16" s="19"/>
    </row>
    <row r="17" spans="1:9" ht="30" customHeight="1">
      <c r="A17" s="2"/>
      <c r="B17" s="18">
        <v>1</v>
      </c>
      <c r="C17" s="6" t="s">
        <v>56</v>
      </c>
      <c r="D17" s="6" t="s">
        <v>46</v>
      </c>
      <c r="E17" s="7" t="s">
        <v>50</v>
      </c>
      <c r="F17" s="8">
        <v>670</v>
      </c>
      <c r="G17" s="8">
        <v>682</v>
      </c>
      <c r="H17" s="8">
        <v>685</v>
      </c>
      <c r="I17" s="19">
        <f>SUM(F17:H17)-MIN(F17:H17)</f>
        <v>1367</v>
      </c>
    </row>
    <row r="18" spans="1:9" ht="30" customHeight="1">
      <c r="A18" s="2"/>
      <c r="B18" s="18">
        <f t="shared" si="0"/>
        <v>2</v>
      </c>
      <c r="C18" s="6" t="s">
        <v>43</v>
      </c>
      <c r="D18" s="6" t="s">
        <v>11</v>
      </c>
      <c r="E18" s="7" t="s">
        <v>50</v>
      </c>
      <c r="F18" s="8">
        <v>662</v>
      </c>
      <c r="G18" s="8">
        <v>635</v>
      </c>
      <c r="H18" s="8">
        <v>0</v>
      </c>
      <c r="I18" s="19">
        <f>SUM(F18:H18)-MIN(F18:H18)</f>
        <v>1297</v>
      </c>
    </row>
    <row r="19" spans="1:9" ht="30" customHeight="1">
      <c r="A19" s="2"/>
      <c r="B19" s="18">
        <f t="shared" si="0"/>
        <v>3</v>
      </c>
      <c r="C19" s="6" t="s">
        <v>58</v>
      </c>
      <c r="D19" s="6" t="s">
        <v>11</v>
      </c>
      <c r="E19" s="7" t="s">
        <v>50</v>
      </c>
      <c r="F19" s="8">
        <v>570</v>
      </c>
      <c r="G19" s="8">
        <v>606</v>
      </c>
      <c r="H19" s="8">
        <v>577</v>
      </c>
      <c r="I19" s="19">
        <f>SUM(F19:H19)-MIN(F19:H19)</f>
        <v>1183</v>
      </c>
    </row>
    <row r="20" spans="1:9" ht="30" customHeight="1">
      <c r="A20" s="2"/>
      <c r="B20" s="18">
        <f t="shared" si="0"/>
        <v>4</v>
      </c>
      <c r="C20" s="27" t="s">
        <v>38</v>
      </c>
      <c r="D20" s="27" t="s">
        <v>44</v>
      </c>
      <c r="E20" s="28" t="s">
        <v>50</v>
      </c>
      <c r="F20" s="29">
        <v>534</v>
      </c>
      <c r="G20" s="29">
        <v>0</v>
      </c>
      <c r="H20" s="29">
        <v>563</v>
      </c>
      <c r="I20" s="19">
        <f>SUM(F20:H20)-MIN(F20:H20)</f>
        <v>1097</v>
      </c>
    </row>
    <row r="21" spans="1:9" ht="30" customHeight="1">
      <c r="A21" s="2"/>
      <c r="B21" s="18"/>
      <c r="C21" s="26" t="s">
        <v>68</v>
      </c>
      <c r="D21" s="6"/>
      <c r="E21" s="7"/>
      <c r="F21" s="8"/>
      <c r="G21" s="8"/>
      <c r="H21" s="8"/>
      <c r="I21" s="19"/>
    </row>
    <row r="22" spans="1:9" ht="30" customHeight="1">
      <c r="A22" s="2"/>
      <c r="B22" s="18">
        <v>1</v>
      </c>
      <c r="C22" s="6" t="s">
        <v>23</v>
      </c>
      <c r="D22" s="6" t="s">
        <v>48</v>
      </c>
      <c r="E22" s="7" t="s">
        <v>49</v>
      </c>
      <c r="F22" s="30">
        <v>805</v>
      </c>
      <c r="G22" s="8">
        <v>789</v>
      </c>
      <c r="H22" s="30">
        <v>815</v>
      </c>
      <c r="I22" s="19">
        <f>SUM(F22:H22)-MIN(F22:H22)</f>
        <v>1620</v>
      </c>
    </row>
    <row r="23" spans="1:9" ht="30" customHeight="1">
      <c r="A23" s="2"/>
      <c r="B23" s="18">
        <f t="shared" si="0"/>
        <v>2</v>
      </c>
      <c r="C23" s="6" t="s">
        <v>17</v>
      </c>
      <c r="D23" s="6" t="s">
        <v>46</v>
      </c>
      <c r="E23" s="7" t="s">
        <v>49</v>
      </c>
      <c r="F23" s="30">
        <v>811</v>
      </c>
      <c r="G23" s="8">
        <v>769</v>
      </c>
      <c r="H23" s="8">
        <v>799</v>
      </c>
      <c r="I23" s="19">
        <f>SUM(F23:H23)-MIN(F23:H23)</f>
        <v>1610</v>
      </c>
    </row>
    <row r="24" spans="1:9" ht="30" customHeight="1">
      <c r="A24" s="2"/>
      <c r="B24" s="18">
        <f t="shared" si="0"/>
        <v>3</v>
      </c>
      <c r="C24" s="6" t="s">
        <v>28</v>
      </c>
      <c r="D24" s="6" t="s">
        <v>45</v>
      </c>
      <c r="E24" s="7" t="s">
        <v>49</v>
      </c>
      <c r="F24" s="30">
        <v>803</v>
      </c>
      <c r="G24" s="8">
        <v>0</v>
      </c>
      <c r="H24" s="8">
        <v>781</v>
      </c>
      <c r="I24" s="19">
        <f>SUM(F24:H24)-MIN(F24:H24)</f>
        <v>1584</v>
      </c>
    </row>
    <row r="25" spans="1:9" ht="30" customHeight="1">
      <c r="A25" s="2"/>
      <c r="B25" s="18">
        <f t="shared" si="0"/>
        <v>4</v>
      </c>
      <c r="C25" s="27" t="s">
        <v>42</v>
      </c>
      <c r="D25" s="27" t="s">
        <v>44</v>
      </c>
      <c r="E25" s="28" t="s">
        <v>49</v>
      </c>
      <c r="F25" s="29">
        <v>740</v>
      </c>
      <c r="G25" s="29">
        <v>721</v>
      </c>
      <c r="H25" s="31">
        <v>812</v>
      </c>
      <c r="I25" s="19">
        <f>SUM(F25:H25)-MIN(F25:H25)</f>
        <v>1552</v>
      </c>
    </row>
    <row r="26" spans="1:9" ht="30" customHeight="1">
      <c r="A26" s="2"/>
      <c r="B26" s="18">
        <f t="shared" si="0"/>
        <v>5</v>
      </c>
      <c r="C26" s="27" t="s">
        <v>54</v>
      </c>
      <c r="D26" s="27" t="s">
        <v>48</v>
      </c>
      <c r="E26" s="28" t="s">
        <v>49</v>
      </c>
      <c r="F26" s="29">
        <v>779</v>
      </c>
      <c r="G26" s="29">
        <v>726</v>
      </c>
      <c r="H26" s="29">
        <v>769</v>
      </c>
      <c r="I26" s="19">
        <f>SUM(F26:H26)-MIN(F26:H26)</f>
        <v>1548</v>
      </c>
    </row>
    <row r="27" spans="1:9" ht="30" customHeight="1">
      <c r="A27" s="2"/>
      <c r="B27" s="18">
        <f t="shared" si="0"/>
        <v>6</v>
      </c>
      <c r="C27" s="27" t="s">
        <v>22</v>
      </c>
      <c r="D27" s="27" t="s">
        <v>47</v>
      </c>
      <c r="E27" s="28" t="s">
        <v>49</v>
      </c>
      <c r="F27" s="29">
        <v>753</v>
      </c>
      <c r="G27" s="29">
        <v>765</v>
      </c>
      <c r="H27" s="29">
        <v>748</v>
      </c>
      <c r="I27" s="19">
        <f>SUM(F27:H27)-MIN(F27:H27)</f>
        <v>1518</v>
      </c>
    </row>
    <row r="28" spans="1:9" ht="30" customHeight="1">
      <c r="A28" s="2"/>
      <c r="B28" s="18">
        <f t="shared" si="0"/>
        <v>7</v>
      </c>
      <c r="C28" s="27" t="s">
        <v>36</v>
      </c>
      <c r="D28" s="27" t="s">
        <v>44</v>
      </c>
      <c r="E28" s="28" t="s">
        <v>49</v>
      </c>
      <c r="F28" s="29">
        <v>728</v>
      </c>
      <c r="G28" s="29">
        <v>762</v>
      </c>
      <c r="H28" s="29">
        <v>749</v>
      </c>
      <c r="I28" s="19">
        <f>SUM(F28:H28)-MIN(F28:H28)</f>
        <v>1511</v>
      </c>
    </row>
    <row r="29" spans="1:9" ht="30" customHeight="1">
      <c r="A29" s="2"/>
      <c r="B29" s="18">
        <f t="shared" si="0"/>
        <v>8</v>
      </c>
      <c r="C29" s="27" t="s">
        <v>40</v>
      </c>
      <c r="D29" s="27" t="s">
        <v>44</v>
      </c>
      <c r="E29" s="28" t="s">
        <v>49</v>
      </c>
      <c r="F29" s="29">
        <v>760</v>
      </c>
      <c r="G29" s="29">
        <v>726</v>
      </c>
      <c r="H29" s="29">
        <v>747</v>
      </c>
      <c r="I29" s="19">
        <f>SUM(F29:H29)-MIN(F29:H29)</f>
        <v>1507</v>
      </c>
    </row>
    <row r="30" spans="1:9" ht="30" customHeight="1">
      <c r="A30" s="2"/>
      <c r="B30" s="18">
        <f t="shared" si="0"/>
        <v>9</v>
      </c>
      <c r="C30" s="27" t="s">
        <v>26</v>
      </c>
      <c r="D30" s="27" t="s">
        <v>45</v>
      </c>
      <c r="E30" s="28" t="s">
        <v>49</v>
      </c>
      <c r="F30" s="29">
        <v>741</v>
      </c>
      <c r="G30" s="29">
        <v>730</v>
      </c>
      <c r="H30" s="29">
        <v>752</v>
      </c>
      <c r="I30" s="19">
        <f>SUM(F30:H30)-MIN(F30:H30)</f>
        <v>1493</v>
      </c>
    </row>
    <row r="31" spans="1:9" ht="30" customHeight="1">
      <c r="A31" s="2"/>
      <c r="B31" s="18">
        <f t="shared" si="0"/>
        <v>10</v>
      </c>
      <c r="C31" s="27" t="s">
        <v>37</v>
      </c>
      <c r="D31" s="27" t="s">
        <v>44</v>
      </c>
      <c r="E31" s="28" t="s">
        <v>49</v>
      </c>
      <c r="F31" s="29">
        <v>749</v>
      </c>
      <c r="G31" s="29">
        <v>736</v>
      </c>
      <c r="H31" s="29">
        <v>680</v>
      </c>
      <c r="I31" s="19">
        <f>SUM(F31:H31)-MIN(F31:H31)</f>
        <v>1485</v>
      </c>
    </row>
    <row r="32" spans="1:9" ht="30" customHeight="1">
      <c r="A32" s="2"/>
      <c r="B32" s="18">
        <f>+B31+1</f>
        <v>11</v>
      </c>
      <c r="C32" s="27" t="s">
        <v>39</v>
      </c>
      <c r="D32" s="27" t="s">
        <v>44</v>
      </c>
      <c r="E32" s="28" t="s">
        <v>49</v>
      </c>
      <c r="F32" s="29">
        <v>743</v>
      </c>
      <c r="G32" s="29">
        <v>699</v>
      </c>
      <c r="H32" s="29">
        <v>718</v>
      </c>
      <c r="I32" s="19">
        <f>SUM(F32:H32)-MIN(F32:H32)</f>
        <v>1461</v>
      </c>
    </row>
    <row r="33" spans="1:9" ht="30" customHeight="1">
      <c r="A33" s="2"/>
      <c r="B33" s="18">
        <f>+B32+1</f>
        <v>12</v>
      </c>
      <c r="C33" s="27" t="s">
        <v>59</v>
      </c>
      <c r="D33" s="27" t="s">
        <v>48</v>
      </c>
      <c r="E33" s="28" t="s">
        <v>49</v>
      </c>
      <c r="F33" s="29">
        <v>712</v>
      </c>
      <c r="G33" s="29">
        <v>675</v>
      </c>
      <c r="H33" s="29">
        <v>748</v>
      </c>
      <c r="I33" s="19">
        <f>SUM(F33:H33)-MIN(F33:H33)</f>
        <v>1460</v>
      </c>
    </row>
    <row r="34" spans="1:9" ht="30" customHeight="1">
      <c r="A34" s="2"/>
      <c r="B34" s="18">
        <f>+B33+1</f>
        <v>13</v>
      </c>
      <c r="C34" s="27" t="s">
        <v>20</v>
      </c>
      <c r="D34" s="27" t="s">
        <v>47</v>
      </c>
      <c r="E34" s="28" t="s">
        <v>49</v>
      </c>
      <c r="F34" s="29">
        <v>752</v>
      </c>
      <c r="G34" s="29">
        <v>705</v>
      </c>
      <c r="H34" s="29">
        <v>676</v>
      </c>
      <c r="I34" s="19">
        <f>SUM(F34:H34)-MIN(F34:H34)</f>
        <v>1457</v>
      </c>
    </row>
    <row r="35" spans="1:9" ht="30" customHeight="1">
      <c r="A35" s="2"/>
      <c r="B35" s="18">
        <f>+B34+1</f>
        <v>14</v>
      </c>
      <c r="C35" s="27" t="s">
        <v>25</v>
      </c>
      <c r="D35" s="27" t="s">
        <v>11</v>
      </c>
      <c r="E35" s="28" t="s">
        <v>49</v>
      </c>
      <c r="F35" s="29">
        <v>736</v>
      </c>
      <c r="G35" s="29">
        <v>720</v>
      </c>
      <c r="H35" s="29">
        <v>712</v>
      </c>
      <c r="I35" s="19">
        <f>SUM(F35:H35)-MIN(F35:H35)</f>
        <v>1456</v>
      </c>
    </row>
    <row r="36" spans="1:9" ht="30" customHeight="1">
      <c r="A36" s="2"/>
      <c r="B36" s="18">
        <v>14</v>
      </c>
      <c r="C36" s="27" t="s">
        <v>24</v>
      </c>
      <c r="D36" s="27" t="s">
        <v>48</v>
      </c>
      <c r="E36" s="28" t="s">
        <v>49</v>
      </c>
      <c r="F36" s="29">
        <v>718</v>
      </c>
      <c r="G36" s="29">
        <v>738</v>
      </c>
      <c r="H36" s="29">
        <v>712</v>
      </c>
      <c r="I36" s="19">
        <f>SUM(F36:H36)-MIN(F36:H36)</f>
        <v>1456</v>
      </c>
    </row>
    <row r="37" spans="1:9" ht="30" customHeight="1">
      <c r="A37" s="2"/>
      <c r="B37" s="18">
        <v>15</v>
      </c>
      <c r="C37" s="27" t="s">
        <v>55</v>
      </c>
      <c r="D37" s="27" t="s">
        <v>46</v>
      </c>
      <c r="E37" s="28" t="s">
        <v>49</v>
      </c>
      <c r="F37" s="29">
        <v>715</v>
      </c>
      <c r="G37" s="29">
        <v>711</v>
      </c>
      <c r="H37" s="29">
        <v>0</v>
      </c>
      <c r="I37" s="19">
        <f>SUM(F37:H37)-MIN(F37:H37)</f>
        <v>1426</v>
      </c>
    </row>
    <row r="38" spans="1:9" ht="30" customHeight="1">
      <c r="A38" s="2"/>
      <c r="B38" s="18">
        <f aca="true" t="shared" si="1" ref="B38:B54">+B37+1</f>
        <v>16</v>
      </c>
      <c r="C38" s="27" t="s">
        <v>32</v>
      </c>
      <c r="D38" s="27" t="s">
        <v>46</v>
      </c>
      <c r="E38" s="28" t="s">
        <v>49</v>
      </c>
      <c r="F38" s="29">
        <v>721</v>
      </c>
      <c r="G38" s="29">
        <v>701</v>
      </c>
      <c r="H38" s="29">
        <v>0</v>
      </c>
      <c r="I38" s="19">
        <f>SUM(F38:H38)-MIN(F38:H38)</f>
        <v>1422</v>
      </c>
    </row>
    <row r="39" spans="1:9" ht="30" customHeight="1">
      <c r="A39" s="2"/>
      <c r="B39" s="18">
        <v>16</v>
      </c>
      <c r="C39" s="27" t="s">
        <v>57</v>
      </c>
      <c r="D39" s="27" t="s">
        <v>46</v>
      </c>
      <c r="E39" s="28" t="s">
        <v>49</v>
      </c>
      <c r="F39" s="29">
        <v>708</v>
      </c>
      <c r="G39" s="29">
        <v>701</v>
      </c>
      <c r="H39" s="29">
        <v>0</v>
      </c>
      <c r="I39" s="19">
        <f>SUM(F39:H39)-MIN(F39:H39)</f>
        <v>1409</v>
      </c>
    </row>
    <row r="40" spans="1:9" ht="30" customHeight="1">
      <c r="A40" s="2"/>
      <c r="B40" s="18">
        <v>18</v>
      </c>
      <c r="C40" s="27" t="s">
        <v>16</v>
      </c>
      <c r="D40" s="27" t="s">
        <v>46</v>
      </c>
      <c r="E40" s="28" t="s">
        <v>49</v>
      </c>
      <c r="F40" s="29">
        <v>706</v>
      </c>
      <c r="G40" s="29">
        <v>701</v>
      </c>
      <c r="H40" s="29">
        <v>703</v>
      </c>
      <c r="I40" s="19">
        <f>SUM(F40:H40)-MIN(F40:H40)</f>
        <v>1409</v>
      </c>
    </row>
    <row r="41" spans="1:9" ht="30" customHeight="1">
      <c r="A41" s="2"/>
      <c r="B41" s="18">
        <f t="shared" si="1"/>
        <v>19</v>
      </c>
      <c r="C41" s="27" t="s">
        <v>18</v>
      </c>
      <c r="D41" s="27" t="s">
        <v>47</v>
      </c>
      <c r="E41" s="28" t="s">
        <v>49</v>
      </c>
      <c r="F41" s="29">
        <v>0</v>
      </c>
      <c r="G41" s="29">
        <v>699</v>
      </c>
      <c r="H41" s="29">
        <v>703</v>
      </c>
      <c r="I41" s="19">
        <f>SUM(F41:H41)-MIN(F41:H41)</f>
        <v>1402</v>
      </c>
    </row>
    <row r="42" spans="1:9" ht="30" customHeight="1">
      <c r="A42" s="2"/>
      <c r="B42" s="18">
        <f t="shared" si="1"/>
        <v>20</v>
      </c>
      <c r="C42" s="27" t="s">
        <v>63</v>
      </c>
      <c r="D42" s="27" t="s">
        <v>47</v>
      </c>
      <c r="E42" s="28" t="s">
        <v>49</v>
      </c>
      <c r="F42" s="29">
        <v>603</v>
      </c>
      <c r="G42" s="29">
        <v>717</v>
      </c>
      <c r="H42" s="29">
        <v>683</v>
      </c>
      <c r="I42" s="19">
        <f>SUM(F42:H42)-MIN(F42:H42)</f>
        <v>1400</v>
      </c>
    </row>
    <row r="43" spans="1:9" ht="30" customHeight="1">
      <c r="A43" s="2"/>
      <c r="B43" s="18">
        <f t="shared" si="1"/>
        <v>21</v>
      </c>
      <c r="C43" s="27" t="s">
        <v>33</v>
      </c>
      <c r="D43" s="27" t="s">
        <v>46</v>
      </c>
      <c r="E43" s="28" t="s">
        <v>49</v>
      </c>
      <c r="F43" s="29">
        <v>640</v>
      </c>
      <c r="G43" s="29">
        <v>662</v>
      </c>
      <c r="H43" s="29">
        <v>729</v>
      </c>
      <c r="I43" s="19">
        <f>SUM(F43:H43)-MIN(F43:H43)</f>
        <v>1391</v>
      </c>
    </row>
    <row r="44" spans="1:9" ht="30" customHeight="1">
      <c r="A44" s="2"/>
      <c r="B44" s="18">
        <f t="shared" si="1"/>
        <v>22</v>
      </c>
      <c r="C44" s="27" t="s">
        <v>27</v>
      </c>
      <c r="D44" s="27" t="s">
        <v>45</v>
      </c>
      <c r="E44" s="28" t="s">
        <v>49</v>
      </c>
      <c r="F44" s="29">
        <v>0</v>
      </c>
      <c r="G44" s="29">
        <v>692</v>
      </c>
      <c r="H44" s="29">
        <v>693</v>
      </c>
      <c r="I44" s="19">
        <f>SUM(F44:H44)-MIN(F44:H44)</f>
        <v>1385</v>
      </c>
    </row>
    <row r="45" spans="1:9" ht="30" customHeight="1">
      <c r="A45" s="2"/>
      <c r="B45" s="18">
        <f t="shared" si="1"/>
        <v>23</v>
      </c>
      <c r="C45" s="27" t="s">
        <v>21</v>
      </c>
      <c r="D45" s="27" t="s">
        <v>47</v>
      </c>
      <c r="E45" s="28" t="s">
        <v>49</v>
      </c>
      <c r="F45" s="29">
        <v>639</v>
      </c>
      <c r="G45" s="29">
        <v>690</v>
      </c>
      <c r="H45" s="29">
        <v>660</v>
      </c>
      <c r="I45" s="19">
        <f>SUM(F45:H45)-MIN(F45:H45)</f>
        <v>1350</v>
      </c>
    </row>
    <row r="46" spans="1:9" ht="30" customHeight="1">
      <c r="A46" s="2"/>
      <c r="B46" s="18">
        <f t="shared" si="1"/>
        <v>24</v>
      </c>
      <c r="C46" s="27" t="s">
        <v>60</v>
      </c>
      <c r="D46" s="27" t="s">
        <v>45</v>
      </c>
      <c r="E46" s="28" t="s">
        <v>49</v>
      </c>
      <c r="F46" s="29">
        <v>0</v>
      </c>
      <c r="G46" s="29">
        <v>676</v>
      </c>
      <c r="H46" s="29">
        <v>656</v>
      </c>
      <c r="I46" s="19">
        <f>SUM(F46:H46)-MIN(F46:H46)</f>
        <v>1332</v>
      </c>
    </row>
    <row r="47" spans="1:9" ht="30" customHeight="1">
      <c r="A47" s="2"/>
      <c r="B47" s="18">
        <f t="shared" si="1"/>
        <v>25</v>
      </c>
      <c r="C47" s="27" t="s">
        <v>41</v>
      </c>
      <c r="D47" s="27" t="s">
        <v>44</v>
      </c>
      <c r="E47" s="28" t="s">
        <v>49</v>
      </c>
      <c r="F47" s="29">
        <v>676</v>
      </c>
      <c r="G47" s="29">
        <v>653</v>
      </c>
      <c r="H47" s="29">
        <v>0</v>
      </c>
      <c r="I47" s="19">
        <f>SUM(F47:H47)-MIN(F47:H47)</f>
        <v>1329</v>
      </c>
    </row>
    <row r="48" spans="1:9" ht="30" customHeight="1">
      <c r="A48" s="2"/>
      <c r="B48" s="18">
        <f t="shared" si="1"/>
        <v>26</v>
      </c>
      <c r="C48" s="27" t="s">
        <v>19</v>
      </c>
      <c r="D48" s="27" t="s">
        <v>47</v>
      </c>
      <c r="E48" s="28" t="s">
        <v>49</v>
      </c>
      <c r="F48" s="29">
        <v>646</v>
      </c>
      <c r="G48" s="29">
        <v>0</v>
      </c>
      <c r="H48" s="29">
        <v>635</v>
      </c>
      <c r="I48" s="19">
        <f>SUM(F48:H48)-MIN(F48:H48)</f>
        <v>1281</v>
      </c>
    </row>
    <row r="49" spans="1:9" ht="30" customHeight="1">
      <c r="A49" s="2"/>
      <c r="B49" s="18">
        <f t="shared" si="1"/>
        <v>27</v>
      </c>
      <c r="C49" s="27" t="s">
        <v>61</v>
      </c>
      <c r="D49" s="27" t="s">
        <v>45</v>
      </c>
      <c r="E49" s="28" t="s">
        <v>49</v>
      </c>
      <c r="F49" s="29">
        <v>565</v>
      </c>
      <c r="G49" s="29">
        <v>631</v>
      </c>
      <c r="H49" s="29">
        <v>646</v>
      </c>
      <c r="I49" s="19">
        <f>SUM(F49:H49)-MIN(F49:H49)</f>
        <v>1277</v>
      </c>
    </row>
    <row r="50" spans="1:9" ht="30" customHeight="1">
      <c r="A50" s="2"/>
      <c r="B50" s="18">
        <f t="shared" si="1"/>
        <v>28</v>
      </c>
      <c r="C50" s="27" t="s">
        <v>34</v>
      </c>
      <c r="D50" s="27" t="s">
        <v>46</v>
      </c>
      <c r="E50" s="28" t="s">
        <v>49</v>
      </c>
      <c r="F50" s="29">
        <v>632</v>
      </c>
      <c r="G50" s="29">
        <v>591</v>
      </c>
      <c r="H50" s="29">
        <v>545</v>
      </c>
      <c r="I50" s="19">
        <f>SUM(F50:H50)-MIN(F50:H50)</f>
        <v>1223</v>
      </c>
    </row>
    <row r="51" spans="1:9" ht="30" customHeight="1">
      <c r="A51" s="2"/>
      <c r="B51" s="18">
        <f t="shared" si="1"/>
        <v>29</v>
      </c>
      <c r="C51" s="27" t="s">
        <v>30</v>
      </c>
      <c r="D51" s="27" t="s">
        <v>46</v>
      </c>
      <c r="E51" s="28" t="s">
        <v>49</v>
      </c>
      <c r="F51" s="29">
        <v>669</v>
      </c>
      <c r="G51" s="29">
        <v>0</v>
      </c>
      <c r="H51" s="29">
        <v>0</v>
      </c>
      <c r="I51" s="19">
        <f>SUM(F51:H51)-MIN(F51:H51)</f>
        <v>669</v>
      </c>
    </row>
    <row r="52" spans="1:9" ht="30" customHeight="1">
      <c r="A52" s="2"/>
      <c r="B52" s="18">
        <f t="shared" si="1"/>
        <v>30</v>
      </c>
      <c r="C52" s="27" t="s">
        <v>35</v>
      </c>
      <c r="D52" s="27" t="s">
        <v>44</v>
      </c>
      <c r="E52" s="28" t="s">
        <v>49</v>
      </c>
      <c r="F52" s="29">
        <v>667</v>
      </c>
      <c r="G52" s="29">
        <v>0</v>
      </c>
      <c r="H52" s="29">
        <v>0</v>
      </c>
      <c r="I52" s="19">
        <f>SUM(F52:H52)-MIN(F52:H52)</f>
        <v>667</v>
      </c>
    </row>
    <row r="53" spans="1:9" ht="30" customHeight="1">
      <c r="A53" s="2"/>
      <c r="B53" s="18">
        <f t="shared" si="1"/>
        <v>31</v>
      </c>
      <c r="C53" s="27" t="s">
        <v>29</v>
      </c>
      <c r="D53" s="27" t="s">
        <v>45</v>
      </c>
      <c r="E53" s="28" t="s">
        <v>49</v>
      </c>
      <c r="F53" s="29">
        <v>0</v>
      </c>
      <c r="G53" s="29">
        <v>666</v>
      </c>
      <c r="H53" s="29">
        <v>0</v>
      </c>
      <c r="I53" s="19">
        <f>SUM(F53:H53)-MIN(F53:H53)</f>
        <v>666</v>
      </c>
    </row>
    <row r="54" spans="1:9" ht="30" customHeight="1" thickBot="1">
      <c r="A54" s="2"/>
      <c r="B54" s="23">
        <f t="shared" si="1"/>
        <v>32</v>
      </c>
      <c r="C54" s="32" t="s">
        <v>62</v>
      </c>
      <c r="D54" s="32" t="s">
        <v>47</v>
      </c>
      <c r="E54" s="33" t="s">
        <v>49</v>
      </c>
      <c r="F54" s="34">
        <v>517</v>
      </c>
      <c r="G54" s="34">
        <v>0</v>
      </c>
      <c r="H54" s="34">
        <v>0</v>
      </c>
      <c r="I54" s="24">
        <f>SUM(F54:H54)-MIN(F54:H54)</f>
        <v>517</v>
      </c>
    </row>
    <row r="55" ht="30" customHeight="1"/>
  </sheetData>
  <printOptions/>
  <pageMargins left="0.5" right="0.5" top="0.5" bottom="0.5" header="0.5118055555555556" footer="0.5118055555555556"/>
  <pageSetup horizontalDpi="300" verticalDpi="300" orientation="portrait" paperSize="9" scale="50" r:id="rId1"/>
  <rowBreaks count="1" manualBreakCount="1">
    <brk id="5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</cp:lastModifiedBy>
  <cp:lastPrinted>2015-05-03T13:35:39Z</cp:lastPrinted>
  <dcterms:created xsi:type="dcterms:W3CDTF">2009-01-18T17:15:23Z</dcterms:created>
  <dcterms:modified xsi:type="dcterms:W3CDTF">2015-05-03T13:37:34Z</dcterms:modified>
  <cp:category/>
  <cp:version/>
  <cp:contentType/>
  <cp:contentStatus/>
</cp:coreProperties>
</file>