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Tabelle1" sheetId="1" r:id="rId1"/>
  </sheets>
  <definedNames>
    <definedName name="_xlnm.Print_Area" localSheetId="0">'Tabelle1'!$B$1:$I$35</definedName>
    <definedName name="Excel_BuiltIn_Print_Area_1">'Tabelle1'!$A$1:$H$35</definedName>
  </definedNames>
  <calcPr fullCalcOnLoad="1"/>
</workbook>
</file>

<file path=xl/sharedStrings.xml><?xml version="1.0" encoding="utf-8"?>
<sst xmlns="http://schemas.openxmlformats.org/spreadsheetml/2006/main" count="89" uniqueCount="48">
  <si>
    <t xml:space="preserve">      Rainbow Park</t>
  </si>
  <si>
    <t>Name</t>
  </si>
  <si>
    <t>Verein</t>
  </si>
  <si>
    <t>Gruppe</t>
  </si>
  <si>
    <t>1. Durch-</t>
  </si>
  <si>
    <t>2. Durch-</t>
  </si>
  <si>
    <t>3. Durch-</t>
  </si>
  <si>
    <t>Gesamt-</t>
  </si>
  <si>
    <t>gang</t>
  </si>
  <si>
    <t>ergebnis</t>
  </si>
  <si>
    <t>Einzelmeisterschaft 2022</t>
  </si>
  <si>
    <t>Jatzkowski, Andreas</t>
  </si>
  <si>
    <t>Drees, Gerhard</t>
  </si>
  <si>
    <t>Kessler, Klaus</t>
  </si>
  <si>
    <t>Hahn, Ingo</t>
  </si>
  <si>
    <t>Mentel, Franz</t>
  </si>
  <si>
    <t>Dunkel, Michael</t>
  </si>
  <si>
    <t>Birker, Thomas</t>
  </si>
  <si>
    <t>Korten, Uwe</t>
  </si>
  <si>
    <t>Fleischer, Uwe</t>
  </si>
  <si>
    <t>Pötsch, Peter</t>
  </si>
  <si>
    <t>Nötzel, Günter</t>
  </si>
  <si>
    <t>Grümer, Holger</t>
  </si>
  <si>
    <t>Fink, Manfred</t>
  </si>
  <si>
    <t>Kels, Albert</t>
  </si>
  <si>
    <t>Kirschberger, Dirk</t>
  </si>
  <si>
    <t>Koralewski, Dieter</t>
  </si>
  <si>
    <t>Kohnen, Lars</t>
  </si>
  <si>
    <t>Stamm, Karsten</t>
  </si>
  <si>
    <t>Heinrichs, Udo</t>
  </si>
  <si>
    <t>Schmidt, Burghard</t>
  </si>
  <si>
    <t>Krings, Andreas</t>
  </si>
  <si>
    <t>Ueberlacker, Petra</t>
  </si>
  <si>
    <t>Peglow-Schmidt, Tatjana</t>
  </si>
  <si>
    <t>Vorwerk &amp; Co.</t>
  </si>
  <si>
    <t>Stadtsparkasse</t>
  </si>
  <si>
    <t xml:space="preserve">SSG 1863 </t>
  </si>
  <si>
    <t>Schmersal</t>
  </si>
  <si>
    <t>Rainbow</t>
  </si>
  <si>
    <t>Stadtverwaltung</t>
  </si>
  <si>
    <t>S</t>
  </si>
  <si>
    <t>H</t>
  </si>
  <si>
    <t>D</t>
  </si>
  <si>
    <t>Platz</t>
  </si>
  <si>
    <t>Senioren</t>
  </si>
  <si>
    <t>Herren</t>
  </si>
  <si>
    <t>Damen</t>
  </si>
  <si>
    <t>Stamm, Alfred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</si>
</sst>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dd/mm/yy;@"/>
    <numFmt numFmtId="166" formatCode="d\-mmm\-yy"/>
    <numFmt numFmtId="167" formatCode="h:mm"/>
    <numFmt numFmtId="168" formatCode="h:mm;@"/>
  </numFmts>
  <fonts count="41">
    <font>
      <sz val="12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1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/>
    </xf>
    <xf numFmtId="164" fontId="2" fillId="0" borderId="2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164" fontId="6" fillId="0" borderId="23" xfId="0" applyNumberFormat="1" applyFont="1" applyBorder="1" applyAlignment="1">
      <alignment/>
    </xf>
    <xf numFmtId="165" fontId="4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75" zoomScaleNormal="75" zoomScalePageLayoutView="0" workbookViewId="0" topLeftCell="B1">
      <selection activeCell="M26" sqref="M26"/>
    </sheetView>
  </sheetViews>
  <sheetFormatPr defaultColWidth="9.77734375" defaultRowHeight="15"/>
  <cols>
    <col min="1" max="1" width="9.77734375" style="1" customWidth="1"/>
    <col min="2" max="2" width="5.77734375" style="1" customWidth="1"/>
    <col min="3" max="3" width="37.4453125" style="1" customWidth="1"/>
    <col min="4" max="4" width="27.4453125" style="1" customWidth="1"/>
    <col min="5" max="5" width="9.77734375" style="1" customWidth="1"/>
    <col min="6" max="6" width="11.77734375" style="1" customWidth="1"/>
    <col min="7" max="7" width="10.77734375" style="1" customWidth="1"/>
    <col min="8" max="9" width="11.77734375" style="1" customWidth="1"/>
    <col min="10" max="16384" width="9.77734375" style="1" customWidth="1"/>
  </cols>
  <sheetData>
    <row r="1" spans="1:9" ht="23.25">
      <c r="A1" s="2"/>
      <c r="B1" s="3" t="s">
        <v>10</v>
      </c>
      <c r="C1" s="5"/>
      <c r="D1" s="6" t="s">
        <v>0</v>
      </c>
      <c r="E1" s="6"/>
      <c r="F1" s="4"/>
      <c r="G1" s="4"/>
      <c r="H1" s="4"/>
      <c r="I1" s="7"/>
    </row>
    <row r="2" spans="1:9" ht="12.75">
      <c r="A2" s="2"/>
      <c r="B2" s="8"/>
      <c r="I2" s="9"/>
    </row>
    <row r="3" spans="1:9" ht="12.75">
      <c r="A3" s="2"/>
      <c r="B3" s="8"/>
      <c r="I3" s="9"/>
    </row>
    <row r="4" spans="1:9" ht="15.75">
      <c r="A4" s="2"/>
      <c r="B4" s="26" t="s">
        <v>43</v>
      </c>
      <c r="C4" s="10" t="s">
        <v>1</v>
      </c>
      <c r="D4" s="10" t="s">
        <v>2</v>
      </c>
      <c r="E4" s="10" t="s">
        <v>3</v>
      </c>
      <c r="F4" s="11" t="s">
        <v>4</v>
      </c>
      <c r="G4" s="11" t="s">
        <v>5</v>
      </c>
      <c r="H4" s="11" t="s">
        <v>6</v>
      </c>
      <c r="I4" s="12" t="s">
        <v>7</v>
      </c>
    </row>
    <row r="5" spans="1:9" ht="15.75">
      <c r="A5" s="2"/>
      <c r="B5" s="8"/>
      <c r="C5" s="13"/>
      <c r="D5" s="13"/>
      <c r="E5" s="13"/>
      <c r="F5" s="14" t="s">
        <v>8</v>
      </c>
      <c r="G5" s="14" t="s">
        <v>8</v>
      </c>
      <c r="H5" s="14" t="s">
        <v>8</v>
      </c>
      <c r="I5" s="15" t="s">
        <v>9</v>
      </c>
    </row>
    <row r="6" spans="1:9" ht="15.75">
      <c r="A6" s="2"/>
      <c r="B6" s="8"/>
      <c r="C6" s="13"/>
      <c r="D6" s="13"/>
      <c r="E6" s="13"/>
      <c r="F6" s="16">
        <v>44598</v>
      </c>
      <c r="G6" s="16">
        <v>44619</v>
      </c>
      <c r="H6" s="16">
        <v>44640</v>
      </c>
      <c r="I6" s="17"/>
    </row>
    <row r="7" spans="1:9" ht="43.5" customHeight="1">
      <c r="A7" s="2"/>
      <c r="B7" s="30"/>
      <c r="C7" s="32" t="s">
        <v>44</v>
      </c>
      <c r="D7" s="31"/>
      <c r="E7" s="31"/>
      <c r="F7" s="33"/>
      <c r="G7" s="33"/>
      <c r="H7" s="33"/>
      <c r="I7" s="34"/>
    </row>
    <row r="8" spans="1:9" ht="44.25" customHeight="1">
      <c r="A8" s="2"/>
      <c r="B8" s="20">
        <v>1</v>
      </c>
      <c r="C8" s="21" t="s">
        <v>14</v>
      </c>
      <c r="D8" s="21" t="s">
        <v>35</v>
      </c>
      <c r="E8" s="22" t="s">
        <v>40</v>
      </c>
      <c r="F8" s="27">
        <v>477</v>
      </c>
      <c r="G8" s="27">
        <v>469</v>
      </c>
      <c r="H8" s="27">
        <v>505</v>
      </c>
      <c r="I8" s="35">
        <f>SUM(F8:H8)-MIN(F8:H8)</f>
        <v>982</v>
      </c>
    </row>
    <row r="9" spans="1:9" ht="44.25" customHeight="1">
      <c r="A9" s="2"/>
      <c r="B9" s="20">
        <f aca="true" t="shared" si="0" ref="B9:B31">+B8+1</f>
        <v>2</v>
      </c>
      <c r="C9" s="21" t="s">
        <v>13</v>
      </c>
      <c r="D9" s="21" t="s">
        <v>35</v>
      </c>
      <c r="E9" s="22" t="s">
        <v>40</v>
      </c>
      <c r="F9" s="27">
        <v>427</v>
      </c>
      <c r="G9" s="27">
        <v>472</v>
      </c>
      <c r="H9" s="27">
        <v>400</v>
      </c>
      <c r="I9" s="35">
        <f>SUM(F9:H9)-MIN(F9:H9)</f>
        <v>899</v>
      </c>
    </row>
    <row r="10" spans="1:9" ht="44.25" customHeight="1">
      <c r="A10" s="2"/>
      <c r="B10" s="20">
        <f t="shared" si="0"/>
        <v>3</v>
      </c>
      <c r="C10" s="21" t="s">
        <v>12</v>
      </c>
      <c r="D10" s="21" t="s">
        <v>34</v>
      </c>
      <c r="E10" s="22" t="s">
        <v>40</v>
      </c>
      <c r="F10" s="27">
        <v>436</v>
      </c>
      <c r="G10" s="27">
        <v>387</v>
      </c>
      <c r="H10" s="27">
        <v>441</v>
      </c>
      <c r="I10" s="35">
        <f>SUM(F10:H10)-MIN(F10:H10)</f>
        <v>877</v>
      </c>
    </row>
    <row r="11" spans="1:9" ht="44.25" customHeight="1">
      <c r="A11" s="2"/>
      <c r="B11" s="20">
        <f t="shared" si="0"/>
        <v>4</v>
      </c>
      <c r="C11" s="21" t="s">
        <v>11</v>
      </c>
      <c r="D11" s="21" t="s">
        <v>34</v>
      </c>
      <c r="E11" s="22" t="s">
        <v>40</v>
      </c>
      <c r="F11" s="27">
        <v>406</v>
      </c>
      <c r="G11" s="27">
        <v>402</v>
      </c>
      <c r="H11" s="27">
        <v>353</v>
      </c>
      <c r="I11" s="35">
        <f>SUM(F11:H11)-MIN(F11:H11)</f>
        <v>808</v>
      </c>
    </row>
    <row r="12" spans="1:9" ht="44.25" customHeight="1">
      <c r="A12" s="2"/>
      <c r="B12" s="20">
        <f t="shared" si="0"/>
        <v>5</v>
      </c>
      <c r="C12" s="21" t="s">
        <v>15</v>
      </c>
      <c r="D12" s="21" t="s">
        <v>36</v>
      </c>
      <c r="E12" s="22" t="s">
        <v>40</v>
      </c>
      <c r="F12" s="27">
        <v>0</v>
      </c>
      <c r="G12" s="27">
        <v>396</v>
      </c>
      <c r="H12" s="27">
        <v>405</v>
      </c>
      <c r="I12" s="35">
        <f>SUM(F12:H12)-MIN(F12:H12)</f>
        <v>801</v>
      </c>
    </row>
    <row r="13" spans="1:9" ht="44.25" customHeight="1">
      <c r="A13" s="2"/>
      <c r="B13" s="20"/>
      <c r="C13" s="21"/>
      <c r="D13" s="21"/>
      <c r="E13" s="22"/>
      <c r="F13" s="27"/>
      <c r="G13" s="18"/>
      <c r="H13" s="27"/>
      <c r="I13" s="19"/>
    </row>
    <row r="14" spans="1:9" ht="44.25" customHeight="1">
      <c r="A14" s="2"/>
      <c r="B14" s="20"/>
      <c r="C14" s="29" t="s">
        <v>45</v>
      </c>
      <c r="D14" s="21"/>
      <c r="E14" s="22"/>
      <c r="F14" s="27"/>
      <c r="G14" s="18"/>
      <c r="H14" s="27"/>
      <c r="I14" s="19"/>
    </row>
    <row r="15" spans="1:9" ht="44.25" customHeight="1">
      <c r="A15" s="2"/>
      <c r="B15" s="20">
        <v>1</v>
      </c>
      <c r="C15" s="21" t="s">
        <v>21</v>
      </c>
      <c r="D15" s="21" t="s">
        <v>36</v>
      </c>
      <c r="E15" s="22" t="s">
        <v>41</v>
      </c>
      <c r="F15" s="27">
        <v>691</v>
      </c>
      <c r="G15" s="27">
        <v>733</v>
      </c>
      <c r="H15" s="27">
        <v>728</v>
      </c>
      <c r="I15" s="35">
        <f>SUM(F15:H15)-MIN(F15:H15)</f>
        <v>1461</v>
      </c>
    </row>
    <row r="16" spans="1:9" ht="44.25" customHeight="1">
      <c r="A16" s="2"/>
      <c r="B16" s="20">
        <f t="shared" si="0"/>
        <v>2</v>
      </c>
      <c r="C16" s="21" t="s">
        <v>25</v>
      </c>
      <c r="D16" s="21" t="s">
        <v>39</v>
      </c>
      <c r="E16" s="22" t="s">
        <v>41</v>
      </c>
      <c r="F16" s="27">
        <v>707</v>
      </c>
      <c r="G16" s="27">
        <v>726</v>
      </c>
      <c r="H16" s="27">
        <v>727</v>
      </c>
      <c r="I16" s="35">
        <f>SUM(F16:H16)-MIN(F16:H16)</f>
        <v>1453</v>
      </c>
    </row>
    <row r="17" spans="1:9" ht="44.25" customHeight="1">
      <c r="A17" s="2"/>
      <c r="B17" s="20">
        <f t="shared" si="0"/>
        <v>3</v>
      </c>
      <c r="C17" s="21" t="s">
        <v>24</v>
      </c>
      <c r="D17" s="21" t="s">
        <v>39</v>
      </c>
      <c r="E17" s="22" t="s">
        <v>41</v>
      </c>
      <c r="F17" s="27">
        <v>704</v>
      </c>
      <c r="G17" s="27">
        <v>687</v>
      </c>
      <c r="H17" s="27">
        <v>0</v>
      </c>
      <c r="I17" s="35">
        <f>SUM(F17:H17)-MIN(F17:H17)</f>
        <v>1391</v>
      </c>
    </row>
    <row r="18" spans="1:9" ht="44.25" customHeight="1">
      <c r="A18" s="2"/>
      <c r="B18" s="20">
        <f t="shared" si="0"/>
        <v>4</v>
      </c>
      <c r="C18" s="21" t="s">
        <v>23</v>
      </c>
      <c r="D18" s="21" t="s">
        <v>36</v>
      </c>
      <c r="E18" s="22" t="s">
        <v>41</v>
      </c>
      <c r="F18" s="27">
        <v>686</v>
      </c>
      <c r="G18" s="27">
        <v>691</v>
      </c>
      <c r="H18" s="27">
        <v>680</v>
      </c>
      <c r="I18" s="35">
        <f>SUM(F18:H18)-MIN(F18:H18)</f>
        <v>1377</v>
      </c>
    </row>
    <row r="19" spans="1:9" ht="44.25" customHeight="1">
      <c r="A19" s="2"/>
      <c r="B19" s="20">
        <f t="shared" si="0"/>
        <v>5</v>
      </c>
      <c r="C19" s="21" t="s">
        <v>22</v>
      </c>
      <c r="D19" s="21" t="s">
        <v>36</v>
      </c>
      <c r="E19" s="22" t="s">
        <v>41</v>
      </c>
      <c r="F19" s="27">
        <v>691</v>
      </c>
      <c r="G19" s="27">
        <v>669</v>
      </c>
      <c r="H19" s="27">
        <v>665</v>
      </c>
      <c r="I19" s="35">
        <f>SUM(F19:H19)-MIN(F19:H19)</f>
        <v>1360</v>
      </c>
    </row>
    <row r="20" spans="1:9" ht="44.25" customHeight="1">
      <c r="A20" s="2"/>
      <c r="B20" s="20">
        <f t="shared" si="0"/>
        <v>6</v>
      </c>
      <c r="C20" s="21" t="s">
        <v>26</v>
      </c>
      <c r="D20" s="21" t="s">
        <v>38</v>
      </c>
      <c r="E20" s="22" t="s">
        <v>41</v>
      </c>
      <c r="F20" s="27">
        <v>661</v>
      </c>
      <c r="G20" s="27">
        <v>0</v>
      </c>
      <c r="H20" s="27">
        <v>692</v>
      </c>
      <c r="I20" s="35">
        <f>SUM(F20:H20)-MIN(F20:H20)</f>
        <v>1353</v>
      </c>
    </row>
    <row r="21" spans="1:9" ht="44.25" customHeight="1">
      <c r="A21" s="2"/>
      <c r="B21" s="20">
        <f t="shared" si="0"/>
        <v>7</v>
      </c>
      <c r="C21" s="21" t="s">
        <v>17</v>
      </c>
      <c r="D21" s="21" t="s">
        <v>34</v>
      </c>
      <c r="E21" s="22" t="s">
        <v>41</v>
      </c>
      <c r="F21" s="27">
        <v>662</v>
      </c>
      <c r="G21" s="27">
        <v>652</v>
      </c>
      <c r="H21" s="27">
        <v>664</v>
      </c>
      <c r="I21" s="35">
        <f>SUM(F21:H21)-MIN(F21:H21)</f>
        <v>1326</v>
      </c>
    </row>
    <row r="22" spans="1:9" ht="44.25" customHeight="1">
      <c r="A22" s="2"/>
      <c r="B22" s="20">
        <f t="shared" si="0"/>
        <v>8</v>
      </c>
      <c r="C22" s="21" t="s">
        <v>19</v>
      </c>
      <c r="D22" s="21" t="s">
        <v>34</v>
      </c>
      <c r="E22" s="22" t="s">
        <v>41</v>
      </c>
      <c r="F22" s="27">
        <v>624</v>
      </c>
      <c r="G22" s="27">
        <v>642</v>
      </c>
      <c r="H22" s="27">
        <v>674</v>
      </c>
      <c r="I22" s="35">
        <f>SUM(F22:H22)-MIN(F22:H22)</f>
        <v>1316</v>
      </c>
    </row>
    <row r="23" spans="1:9" ht="44.25" customHeight="1">
      <c r="A23" s="2"/>
      <c r="B23" s="20">
        <f t="shared" si="0"/>
        <v>9</v>
      </c>
      <c r="C23" s="21" t="s">
        <v>27</v>
      </c>
      <c r="D23" s="21" t="s">
        <v>37</v>
      </c>
      <c r="E23" s="22" t="s">
        <v>41</v>
      </c>
      <c r="F23" s="27">
        <v>628</v>
      </c>
      <c r="G23" s="27">
        <v>610</v>
      </c>
      <c r="H23" s="27">
        <v>680</v>
      </c>
      <c r="I23" s="35">
        <f>SUM(F23:H23)-MIN(F23:H23)</f>
        <v>1308</v>
      </c>
    </row>
    <row r="24" spans="1:9" ht="44.25" customHeight="1">
      <c r="A24" s="2"/>
      <c r="B24" s="20">
        <f t="shared" si="0"/>
        <v>10</v>
      </c>
      <c r="C24" s="21" t="s">
        <v>16</v>
      </c>
      <c r="D24" s="21" t="s">
        <v>34</v>
      </c>
      <c r="E24" s="22" t="s">
        <v>41</v>
      </c>
      <c r="F24" s="27">
        <v>638</v>
      </c>
      <c r="G24" s="27">
        <v>663</v>
      </c>
      <c r="H24" s="27">
        <v>642</v>
      </c>
      <c r="I24" s="35">
        <f>SUM(F24:H24)-MIN(F24:H24)</f>
        <v>1305</v>
      </c>
    </row>
    <row r="25" spans="1:9" ht="44.25" customHeight="1">
      <c r="A25" s="2"/>
      <c r="B25" s="20">
        <f t="shared" si="0"/>
        <v>11</v>
      </c>
      <c r="C25" s="21" t="s">
        <v>31</v>
      </c>
      <c r="D25" s="21" t="s">
        <v>34</v>
      </c>
      <c r="E25" s="22" t="s">
        <v>41</v>
      </c>
      <c r="F25" s="27">
        <v>621</v>
      </c>
      <c r="G25" s="27">
        <v>642</v>
      </c>
      <c r="H25" s="27">
        <v>663</v>
      </c>
      <c r="I25" s="35">
        <f>SUM(F25:H25)-MIN(F25:H25)</f>
        <v>1305</v>
      </c>
    </row>
    <row r="26" spans="1:9" ht="44.25" customHeight="1">
      <c r="A26" s="2"/>
      <c r="B26" s="20">
        <f t="shared" si="0"/>
        <v>12</v>
      </c>
      <c r="C26" s="21" t="s">
        <v>28</v>
      </c>
      <c r="D26" s="21" t="s">
        <v>36</v>
      </c>
      <c r="E26" s="22" t="s">
        <v>41</v>
      </c>
      <c r="F26" s="27">
        <v>0</v>
      </c>
      <c r="G26" s="27">
        <v>653</v>
      </c>
      <c r="H26" s="27">
        <v>652</v>
      </c>
      <c r="I26" s="35">
        <f>SUM(F26:H26)-MIN(F26:H26)</f>
        <v>1305</v>
      </c>
    </row>
    <row r="27" spans="1:9" ht="44.25" customHeight="1">
      <c r="A27" s="2"/>
      <c r="B27" s="20">
        <f t="shared" si="0"/>
        <v>13</v>
      </c>
      <c r="C27" s="21" t="s">
        <v>18</v>
      </c>
      <c r="D27" s="21" t="s">
        <v>34</v>
      </c>
      <c r="E27" s="22" t="s">
        <v>41</v>
      </c>
      <c r="F27" s="27">
        <v>0</v>
      </c>
      <c r="G27" s="27">
        <v>651</v>
      </c>
      <c r="H27" s="27">
        <v>642</v>
      </c>
      <c r="I27" s="35">
        <f>SUM(F27:H27)-MIN(F27:H27)</f>
        <v>1293</v>
      </c>
    </row>
    <row r="28" spans="1:9" ht="44.25" customHeight="1">
      <c r="A28" s="2"/>
      <c r="B28" s="20">
        <f t="shared" si="0"/>
        <v>14</v>
      </c>
      <c r="C28" s="21" t="s">
        <v>30</v>
      </c>
      <c r="D28" s="21" t="s">
        <v>34</v>
      </c>
      <c r="E28" s="22" t="s">
        <v>41</v>
      </c>
      <c r="F28" s="27">
        <v>596</v>
      </c>
      <c r="G28" s="27">
        <v>616</v>
      </c>
      <c r="H28" s="27">
        <v>674</v>
      </c>
      <c r="I28" s="35">
        <f>SUM(F28:H28)-MIN(F28:H28)</f>
        <v>1290</v>
      </c>
    </row>
    <row r="29" spans="1:9" ht="44.25" customHeight="1">
      <c r="A29" s="2"/>
      <c r="B29" s="20">
        <f t="shared" si="0"/>
        <v>15</v>
      </c>
      <c r="C29" s="21" t="s">
        <v>20</v>
      </c>
      <c r="D29" s="21" t="s">
        <v>35</v>
      </c>
      <c r="E29" s="22" t="s">
        <v>41</v>
      </c>
      <c r="F29" s="27">
        <v>642</v>
      </c>
      <c r="G29" s="27">
        <v>618</v>
      </c>
      <c r="H29" s="27">
        <v>631</v>
      </c>
      <c r="I29" s="35">
        <f>SUM(F29:H29)-MIN(F29:H29)</f>
        <v>1273</v>
      </c>
    </row>
    <row r="30" spans="1:9" ht="44.25" customHeight="1">
      <c r="A30" s="2"/>
      <c r="B30" s="20">
        <f t="shared" si="0"/>
        <v>16</v>
      </c>
      <c r="C30" s="21" t="s">
        <v>47</v>
      </c>
      <c r="D30" s="21" t="s">
        <v>36</v>
      </c>
      <c r="E30" s="22" t="s">
        <v>41</v>
      </c>
      <c r="F30" s="27">
        <v>0</v>
      </c>
      <c r="G30" s="27">
        <v>617</v>
      </c>
      <c r="H30" s="27">
        <v>641</v>
      </c>
      <c r="I30" s="35">
        <f>SUM(F30:H30)-MIN(F30:H30)</f>
        <v>1258</v>
      </c>
    </row>
    <row r="31" spans="1:9" ht="44.25" customHeight="1">
      <c r="A31" s="2"/>
      <c r="B31" s="20">
        <f t="shared" si="0"/>
        <v>17</v>
      </c>
      <c r="C31" s="21" t="s">
        <v>29</v>
      </c>
      <c r="D31" s="21" t="s">
        <v>36</v>
      </c>
      <c r="E31" s="22" t="s">
        <v>41</v>
      </c>
      <c r="F31" s="27">
        <v>0</v>
      </c>
      <c r="G31" s="27">
        <v>662</v>
      </c>
      <c r="H31" s="27">
        <v>0</v>
      </c>
      <c r="I31" s="35">
        <f>SUM(F31:H31)-MIN(F31:H31)</f>
        <v>662</v>
      </c>
    </row>
    <row r="32" spans="1:9" ht="44.25" customHeight="1">
      <c r="A32" s="2"/>
      <c r="B32" s="20"/>
      <c r="C32" s="21"/>
      <c r="D32" s="21"/>
      <c r="E32" s="22"/>
      <c r="F32" s="27"/>
      <c r="G32" s="18"/>
      <c r="H32" s="27"/>
      <c r="I32" s="19"/>
    </row>
    <row r="33" spans="1:9" ht="44.25" customHeight="1">
      <c r="A33" s="2"/>
      <c r="B33" s="20"/>
      <c r="C33" s="29" t="s">
        <v>46</v>
      </c>
      <c r="D33" s="21"/>
      <c r="E33" s="22"/>
      <c r="F33" s="27"/>
      <c r="G33" s="18"/>
      <c r="H33" s="27"/>
      <c r="I33" s="19"/>
    </row>
    <row r="34" spans="1:9" ht="44.25" customHeight="1">
      <c r="A34" s="2"/>
      <c r="B34" s="20">
        <v>1</v>
      </c>
      <c r="C34" s="21" t="s">
        <v>33</v>
      </c>
      <c r="D34" s="21" t="s">
        <v>34</v>
      </c>
      <c r="E34" s="22" t="s">
        <v>42</v>
      </c>
      <c r="F34" s="27">
        <v>581</v>
      </c>
      <c r="G34" s="27">
        <v>648</v>
      </c>
      <c r="H34" s="27">
        <v>661</v>
      </c>
      <c r="I34" s="35">
        <f>SUM(F34:H34)-MIN(F34:H34)</f>
        <v>1309</v>
      </c>
    </row>
    <row r="35" spans="1:9" ht="44.25" customHeight="1" thickBot="1">
      <c r="A35" s="2"/>
      <c r="B35" s="23">
        <f>+B34+1</f>
        <v>2</v>
      </c>
      <c r="C35" s="24" t="s">
        <v>32</v>
      </c>
      <c r="D35" s="24" t="s">
        <v>37</v>
      </c>
      <c r="E35" s="25" t="s">
        <v>42</v>
      </c>
      <c r="F35" s="28">
        <v>577</v>
      </c>
      <c r="G35" s="28">
        <v>572</v>
      </c>
      <c r="H35" s="28">
        <v>560</v>
      </c>
      <c r="I35" s="36">
        <f>SUM(F35:H35)-MIN(F35:H35)</f>
        <v>1149</v>
      </c>
    </row>
    <row r="36" ht="45" customHeight="1"/>
    <row r="37" ht="45" customHeight="1"/>
  </sheetData>
  <sheetProtection selectLockedCells="1" selectUnlockedCells="1"/>
  <printOptions/>
  <pageMargins left="0.5" right="0.5" top="0.5" bottom="0.5" header="0.5118055555555555" footer="0.5118055555555555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Klaus</cp:lastModifiedBy>
  <cp:lastPrinted>2022-03-23T11:37:36Z</cp:lastPrinted>
  <dcterms:created xsi:type="dcterms:W3CDTF">2022-02-27T16:22:38Z</dcterms:created>
  <dcterms:modified xsi:type="dcterms:W3CDTF">2022-03-23T11:37:46Z</dcterms:modified>
  <cp:category/>
  <cp:version/>
  <cp:contentType/>
  <cp:contentStatus/>
</cp:coreProperties>
</file>