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ndemmeisterschaft2003" sheetId="1" r:id="rId1"/>
  </sheets>
  <definedNames>
    <definedName name="_xlnm.Print_Area" localSheetId="0">'Tandemmeisterschaft2003'!$B$1:$K$30</definedName>
    <definedName name="Excel_BuiltIn_Print_Area" localSheetId="0">'Tandemmeisterschaft2003'!$B$2:$J$30</definedName>
  </definedNames>
  <calcPr fullCalcOnLoad="1"/>
</workbook>
</file>

<file path=xl/sharedStrings.xml><?xml version="1.0" encoding="utf-8"?>
<sst xmlns="http://schemas.openxmlformats.org/spreadsheetml/2006/main" count="70" uniqueCount="43">
  <si>
    <t>Tandemmeisterschaft 2015</t>
  </si>
  <si>
    <t xml:space="preserve"> Rainbow Park</t>
  </si>
  <si>
    <t>Name</t>
  </si>
  <si>
    <t>Verein</t>
  </si>
  <si>
    <t>1. Durch-</t>
  </si>
  <si>
    <t>2. Durch-</t>
  </si>
  <si>
    <t>3. Durch-</t>
  </si>
  <si>
    <t>Ergebnis</t>
  </si>
  <si>
    <t xml:space="preserve">  gang</t>
  </si>
  <si>
    <t xml:space="preserve"> gang</t>
  </si>
  <si>
    <t>2 von 3</t>
  </si>
  <si>
    <t>Krumm / Kuckelsberg</t>
  </si>
  <si>
    <t>Arbeitsamt</t>
  </si>
  <si>
    <t>M</t>
  </si>
  <si>
    <t>Heinrichs / Kaspers</t>
  </si>
  <si>
    <t>Olbricht, B. / Olbricht, C.</t>
  </si>
  <si>
    <t>Stadtsparkasse</t>
  </si>
  <si>
    <t>Schröder / Reinecke</t>
  </si>
  <si>
    <t>Otto / Wardenbach</t>
  </si>
  <si>
    <t>Stadtverwaltung</t>
  </si>
  <si>
    <t>Sagorski / Dowald</t>
  </si>
  <si>
    <t>Dunkel / Schmidt</t>
  </si>
  <si>
    <t>Vorwerk &amp; Co.</t>
  </si>
  <si>
    <t xml:space="preserve">Schultes / Gewert </t>
  </si>
  <si>
    <t>Thiesse, Mi. / Nugelisch</t>
  </si>
  <si>
    <t>Grünsiegel</t>
  </si>
  <si>
    <t>Grümer / Nötzel</t>
  </si>
  <si>
    <t>TV Friesen</t>
  </si>
  <si>
    <t>Kröchert / Stamm</t>
  </si>
  <si>
    <t>Stern / Fink</t>
  </si>
  <si>
    <t>Brandenburg / Thiesse</t>
  </si>
  <si>
    <t>Herbertz / Clemens</t>
  </si>
  <si>
    <t>Peglow-Schmidt / Schultes</t>
  </si>
  <si>
    <t>Drees / Krings</t>
  </si>
  <si>
    <t>Timm / Schröder</t>
  </si>
  <si>
    <t>Rainbow</t>
  </si>
  <si>
    <t>Birker / Hartmann</t>
  </si>
  <si>
    <t>Mentel / Dreger</t>
  </si>
  <si>
    <t>Mentel / Dietrich</t>
  </si>
  <si>
    <t>Kessler / Richartz</t>
  </si>
  <si>
    <t>Kels / Bender</t>
  </si>
  <si>
    <t>Platz</t>
  </si>
  <si>
    <t>Mixed-Wertung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</si>
</sst>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&quot;tan&quot;d&quot;ar&quot;d"/>
    <numFmt numFmtId="165" formatCode="dd/mm/yy"/>
    <numFmt numFmtId="166" formatCode="h:mm;@"/>
  </numFmts>
  <fonts count="9">
    <font>
      <sz val="12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4" fontId="0" fillId="0" borderId="1" xfId="0" applyBorder="1" applyAlignment="1">
      <alignment/>
    </xf>
    <xf numFmtId="164" fontId="0" fillId="0" borderId="3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6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 horizontal="center"/>
    </xf>
    <xf numFmtId="20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/>
    </xf>
    <xf numFmtId="20" fontId="6" fillId="0" borderId="12" xfId="0" applyNumberFormat="1" applyFont="1" applyBorder="1" applyAlignment="1">
      <alignment horizontal="center"/>
    </xf>
    <xf numFmtId="164" fontId="6" fillId="0" borderId="13" xfId="0" applyFont="1" applyBorder="1" applyAlignment="1">
      <alignment/>
    </xf>
    <xf numFmtId="164" fontId="6" fillId="0" borderId="14" xfId="0" applyFont="1" applyBorder="1" applyAlignment="1">
      <alignment/>
    </xf>
    <xf numFmtId="1" fontId="5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164" fontId="6" fillId="0" borderId="14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showOutlineSymbols="0" zoomScale="87" zoomScaleNormal="87" workbookViewId="0" topLeftCell="A19">
      <selection activeCell="P29" sqref="P29"/>
    </sheetView>
  </sheetViews>
  <sheetFormatPr defaultColWidth="11.5546875" defaultRowHeight="15"/>
  <cols>
    <col min="1" max="1" width="3.6640625" style="1" customWidth="1"/>
    <col min="2" max="2" width="9.6640625" style="1" customWidth="1"/>
    <col min="3" max="3" width="11.10546875" style="1" customWidth="1"/>
    <col min="4" max="4" width="29.99609375" style="1" customWidth="1"/>
    <col min="5" max="5" width="20.6640625" style="1" customWidth="1"/>
    <col min="6" max="6" width="5.21484375" style="1" customWidth="1"/>
    <col min="7" max="10" width="10.6640625" style="1" customWidth="1"/>
    <col min="11" max="11" width="2.10546875" style="1" customWidth="1"/>
    <col min="12" max="16384" width="9.6640625" style="1" customWidth="1"/>
  </cols>
  <sheetData>
    <row r="1" ht="54" customHeight="1">
      <c r="K1" s="2"/>
    </row>
    <row r="2" spans="2:11" ht="36.75" customHeight="1">
      <c r="B2" s="3" t="s">
        <v>0</v>
      </c>
      <c r="C2" s="4"/>
      <c r="D2" s="5"/>
      <c r="E2" s="6" t="s">
        <v>1</v>
      </c>
      <c r="F2" s="4"/>
      <c r="G2" s="4"/>
      <c r="H2" s="7"/>
      <c r="I2" s="7"/>
      <c r="J2" s="8"/>
      <c r="K2" s="2"/>
    </row>
    <row r="3" spans="2:11" ht="15">
      <c r="B3" s="9"/>
      <c r="C3" s="10"/>
      <c r="D3" s="10"/>
      <c r="E3" s="10"/>
      <c r="F3" s="10"/>
      <c r="G3" s="10"/>
      <c r="H3" s="10"/>
      <c r="I3" s="10"/>
      <c r="J3" s="11"/>
      <c r="K3" s="2"/>
    </row>
    <row r="4" spans="2:11" ht="15">
      <c r="B4" s="12"/>
      <c r="C4" s="13"/>
      <c r="D4" s="13"/>
      <c r="E4" s="13"/>
      <c r="F4" s="13"/>
      <c r="G4" s="13"/>
      <c r="H4" s="13"/>
      <c r="I4" s="13"/>
      <c r="J4" s="14"/>
      <c r="K4" s="2"/>
    </row>
    <row r="5" spans="2:11" ht="15.75">
      <c r="B5" s="15" t="s">
        <v>41</v>
      </c>
      <c r="C5" s="16"/>
      <c r="D5" s="17" t="s">
        <v>2</v>
      </c>
      <c r="E5" s="17" t="s">
        <v>3</v>
      </c>
      <c r="F5" s="18"/>
      <c r="G5" s="18" t="s">
        <v>4</v>
      </c>
      <c r="H5" s="18" t="s">
        <v>5</v>
      </c>
      <c r="I5" s="18" t="s">
        <v>6</v>
      </c>
      <c r="J5" s="19" t="s">
        <v>7</v>
      </c>
      <c r="K5" s="2"/>
    </row>
    <row r="6" spans="2:11" ht="15.75">
      <c r="B6" s="12"/>
      <c r="C6" s="13"/>
      <c r="D6" s="20"/>
      <c r="E6" s="20"/>
      <c r="F6" s="20"/>
      <c r="G6" s="18" t="s">
        <v>8</v>
      </c>
      <c r="H6" s="18" t="s">
        <v>9</v>
      </c>
      <c r="I6" s="18" t="s">
        <v>9</v>
      </c>
      <c r="J6" s="19" t="s">
        <v>10</v>
      </c>
      <c r="K6" s="2"/>
    </row>
    <row r="7" spans="2:11" ht="16.5" thickBot="1">
      <c r="B7" s="21"/>
      <c r="C7" s="20"/>
      <c r="D7" s="20"/>
      <c r="E7" s="20"/>
      <c r="F7" s="20"/>
      <c r="G7" s="22">
        <v>42134</v>
      </c>
      <c r="H7" s="22">
        <v>42141</v>
      </c>
      <c r="I7" s="22">
        <v>42155</v>
      </c>
      <c r="J7" s="23"/>
      <c r="K7" s="2"/>
    </row>
    <row r="8" spans="1:11" ht="29.25" customHeight="1">
      <c r="A8" s="24"/>
      <c r="B8" s="38">
        <v>1</v>
      </c>
      <c r="C8" s="25"/>
      <c r="D8" s="26" t="s">
        <v>23</v>
      </c>
      <c r="E8" s="26" t="s">
        <v>22</v>
      </c>
      <c r="F8" s="26"/>
      <c r="G8" s="42">
        <v>1035</v>
      </c>
      <c r="H8" s="42">
        <v>1056</v>
      </c>
      <c r="I8" s="42">
        <v>1012</v>
      </c>
      <c r="J8" s="48">
        <f>SUM(G8:I8)-MIN(G8:I8)</f>
        <v>2091</v>
      </c>
      <c r="K8" s="2"/>
    </row>
    <row r="9" spans="1:11" ht="29.25" customHeight="1">
      <c r="A9" s="24"/>
      <c r="B9" s="40">
        <v>2</v>
      </c>
      <c r="C9" s="28"/>
      <c r="D9" s="29" t="s">
        <v>29</v>
      </c>
      <c r="E9" s="29" t="s">
        <v>27</v>
      </c>
      <c r="F9" s="29"/>
      <c r="G9" s="43">
        <v>953</v>
      </c>
      <c r="H9" s="47">
        <v>1028</v>
      </c>
      <c r="I9" s="43">
        <v>988</v>
      </c>
      <c r="J9" s="44">
        <f>SUM(G9:I9)-MIN(G9:I9)</f>
        <v>2016</v>
      </c>
      <c r="K9" s="2"/>
    </row>
    <row r="10" spans="1:11" ht="29.25" customHeight="1">
      <c r="A10" s="24"/>
      <c r="B10" s="39">
        <v>3</v>
      </c>
      <c r="C10" s="28"/>
      <c r="D10" s="29" t="s">
        <v>40</v>
      </c>
      <c r="E10" s="29" t="s">
        <v>19</v>
      </c>
      <c r="F10" s="29"/>
      <c r="G10" s="43">
        <v>932</v>
      </c>
      <c r="H10" s="43">
        <v>996</v>
      </c>
      <c r="I10" s="43">
        <v>943</v>
      </c>
      <c r="J10" s="44">
        <f>SUM(G10:I10)-MIN(G10:I10)</f>
        <v>1939</v>
      </c>
      <c r="K10" s="2"/>
    </row>
    <row r="11" spans="1:11" ht="29.25" customHeight="1">
      <c r="A11" s="24"/>
      <c r="B11" s="40">
        <v>4</v>
      </c>
      <c r="C11" s="28"/>
      <c r="D11" s="29" t="s">
        <v>15</v>
      </c>
      <c r="E11" s="29" t="s">
        <v>16</v>
      </c>
      <c r="F11" s="29"/>
      <c r="G11" s="30">
        <v>935</v>
      </c>
      <c r="H11" s="30">
        <v>958</v>
      </c>
      <c r="I11" s="30">
        <v>950</v>
      </c>
      <c r="J11" s="44">
        <f>SUM(G11:I11)-MIN(G11:I11)</f>
        <v>1908</v>
      </c>
      <c r="K11" s="2"/>
    </row>
    <row r="12" spans="1:11" ht="29.25" customHeight="1">
      <c r="A12" s="24"/>
      <c r="B12" s="39">
        <v>5</v>
      </c>
      <c r="C12" s="28"/>
      <c r="D12" s="29" t="s">
        <v>24</v>
      </c>
      <c r="E12" s="29" t="s">
        <v>25</v>
      </c>
      <c r="F12" s="29"/>
      <c r="G12" s="30">
        <v>957</v>
      </c>
      <c r="H12" s="30">
        <v>905</v>
      </c>
      <c r="I12" s="30">
        <v>888</v>
      </c>
      <c r="J12" s="44">
        <f>SUM(G12:I12)-MIN(G12:I12)</f>
        <v>1862</v>
      </c>
      <c r="K12" s="2"/>
    </row>
    <row r="13" spans="1:11" ht="29.25" customHeight="1">
      <c r="A13" s="31"/>
      <c r="B13" s="40">
        <v>6</v>
      </c>
      <c r="C13" s="28"/>
      <c r="D13" s="29" t="s">
        <v>26</v>
      </c>
      <c r="E13" s="29" t="s">
        <v>27</v>
      </c>
      <c r="F13" s="32"/>
      <c r="G13" s="30">
        <v>909</v>
      </c>
      <c r="H13" s="30">
        <v>932</v>
      </c>
      <c r="I13" s="30">
        <v>0</v>
      </c>
      <c r="J13" s="44">
        <f>SUM(G13:I13)-MIN(G13:I13)</f>
        <v>1841</v>
      </c>
      <c r="K13" s="2"/>
    </row>
    <row r="14" spans="1:11" ht="29.25" customHeight="1">
      <c r="A14" s="31"/>
      <c r="B14" s="39">
        <v>7</v>
      </c>
      <c r="C14" s="28"/>
      <c r="D14" s="29" t="s">
        <v>30</v>
      </c>
      <c r="E14" s="29" t="s">
        <v>25</v>
      </c>
      <c r="F14" s="29"/>
      <c r="G14" s="30">
        <v>906</v>
      </c>
      <c r="H14" s="30">
        <v>903</v>
      </c>
      <c r="I14" s="30">
        <v>0</v>
      </c>
      <c r="J14" s="44">
        <f>SUM(G14:I14)-MIN(G14:I14)</f>
        <v>1809</v>
      </c>
      <c r="K14" s="2"/>
    </row>
    <row r="15" spans="1:11" ht="29.25" customHeight="1">
      <c r="A15" s="24"/>
      <c r="B15" s="40">
        <v>8</v>
      </c>
      <c r="C15" s="28"/>
      <c r="D15" s="33" t="s">
        <v>31</v>
      </c>
      <c r="E15" s="29" t="s">
        <v>25</v>
      </c>
      <c r="F15" s="29"/>
      <c r="G15" s="30">
        <v>857</v>
      </c>
      <c r="H15" s="30">
        <v>922</v>
      </c>
      <c r="I15" s="30">
        <v>878</v>
      </c>
      <c r="J15" s="44">
        <f>SUM(G15:I15)-MIN(G15:I15)</f>
        <v>1800</v>
      </c>
      <c r="K15" s="2"/>
    </row>
    <row r="16" spans="1:11" ht="29.25" customHeight="1">
      <c r="A16" s="24"/>
      <c r="B16" s="40">
        <v>9</v>
      </c>
      <c r="C16" s="28"/>
      <c r="D16" s="29" t="s">
        <v>37</v>
      </c>
      <c r="E16" s="29" t="s">
        <v>27</v>
      </c>
      <c r="F16" s="29"/>
      <c r="G16" s="30">
        <v>888</v>
      </c>
      <c r="H16" s="30">
        <v>0</v>
      </c>
      <c r="I16" s="30">
        <v>870</v>
      </c>
      <c r="J16" s="44">
        <f>SUM(G16:I16)-MIN(G16:I16)</f>
        <v>1758</v>
      </c>
      <c r="K16" s="2"/>
    </row>
    <row r="17" spans="1:11" ht="29.25" customHeight="1">
      <c r="A17" s="24"/>
      <c r="B17" s="40">
        <v>10</v>
      </c>
      <c r="C17" s="32"/>
      <c r="D17" s="29" t="s">
        <v>14</v>
      </c>
      <c r="E17" s="29" t="s">
        <v>12</v>
      </c>
      <c r="F17" s="29"/>
      <c r="G17" s="30">
        <v>784</v>
      </c>
      <c r="H17" s="30">
        <v>883</v>
      </c>
      <c r="I17" s="30">
        <v>873</v>
      </c>
      <c r="J17" s="44">
        <f>SUM(G17:I17)-MIN(G17:I17)</f>
        <v>1756</v>
      </c>
      <c r="K17" s="2"/>
    </row>
    <row r="18" spans="1:11" ht="29.25" customHeight="1">
      <c r="A18" s="24"/>
      <c r="B18" s="40">
        <v>11</v>
      </c>
      <c r="C18" s="32"/>
      <c r="D18" s="29" t="s">
        <v>39</v>
      </c>
      <c r="E18" s="29" t="s">
        <v>16</v>
      </c>
      <c r="F18" s="29"/>
      <c r="G18" s="30">
        <v>811</v>
      </c>
      <c r="H18" s="30">
        <v>854</v>
      </c>
      <c r="I18" s="30">
        <v>897</v>
      </c>
      <c r="J18" s="44">
        <f>SUM(G18:I18)-MIN(G18:I18)</f>
        <v>1751</v>
      </c>
      <c r="K18" s="2"/>
    </row>
    <row r="19" spans="1:11" ht="29.25" customHeight="1">
      <c r="A19" s="24"/>
      <c r="B19" s="40">
        <v>12</v>
      </c>
      <c r="C19" s="32"/>
      <c r="D19" s="29" t="s">
        <v>32</v>
      </c>
      <c r="E19" s="29" t="s">
        <v>22</v>
      </c>
      <c r="F19" s="32" t="s">
        <v>13</v>
      </c>
      <c r="G19" s="30">
        <v>854</v>
      </c>
      <c r="H19" s="30">
        <v>885</v>
      </c>
      <c r="I19" s="30">
        <v>0</v>
      </c>
      <c r="J19" s="44">
        <f>SUM(G19:I19)-MIN(G19:I19)</f>
        <v>1739</v>
      </c>
      <c r="K19" s="2"/>
    </row>
    <row r="20" spans="1:11" ht="29.25" customHeight="1">
      <c r="A20" s="24"/>
      <c r="B20" s="40">
        <v>13</v>
      </c>
      <c r="C20" s="32"/>
      <c r="D20" s="29" t="s">
        <v>34</v>
      </c>
      <c r="E20" s="29" t="s">
        <v>35</v>
      </c>
      <c r="F20" s="29"/>
      <c r="G20" s="30">
        <v>825</v>
      </c>
      <c r="H20" s="30">
        <v>854</v>
      </c>
      <c r="I20" s="30">
        <v>782</v>
      </c>
      <c r="J20" s="44">
        <f>SUM(G20:I20)-MIN(G20:I20)</f>
        <v>1679</v>
      </c>
      <c r="K20" s="2"/>
    </row>
    <row r="21" spans="1:11" ht="29.25" customHeight="1">
      <c r="A21" s="24"/>
      <c r="B21" s="40">
        <v>14</v>
      </c>
      <c r="C21" s="32"/>
      <c r="D21" s="29" t="s">
        <v>20</v>
      </c>
      <c r="E21" s="29" t="s">
        <v>19</v>
      </c>
      <c r="F21" s="29"/>
      <c r="G21" s="30">
        <v>788</v>
      </c>
      <c r="H21" s="30">
        <v>859</v>
      </c>
      <c r="I21" s="30">
        <v>783</v>
      </c>
      <c r="J21" s="44">
        <f>SUM(G21:I21)-MIN(G21:I21)</f>
        <v>1647</v>
      </c>
      <c r="K21" s="2"/>
    </row>
    <row r="22" spans="1:11" ht="29.25" customHeight="1">
      <c r="A22" s="31"/>
      <c r="B22" s="40">
        <v>15</v>
      </c>
      <c r="C22" s="32"/>
      <c r="D22" s="29" t="s">
        <v>33</v>
      </c>
      <c r="E22" s="29" t="s">
        <v>22</v>
      </c>
      <c r="F22" s="29"/>
      <c r="G22" s="30">
        <v>792</v>
      </c>
      <c r="H22" s="30">
        <v>846</v>
      </c>
      <c r="I22" s="30">
        <v>0</v>
      </c>
      <c r="J22" s="44">
        <f>SUM(G22:I22)-MIN(G22:I22)</f>
        <v>1638</v>
      </c>
      <c r="K22" s="2"/>
    </row>
    <row r="23" spans="1:11" ht="29.25" customHeight="1">
      <c r="A23" s="24"/>
      <c r="B23" s="40">
        <v>16</v>
      </c>
      <c r="C23" s="32"/>
      <c r="D23" s="29" t="s">
        <v>11</v>
      </c>
      <c r="E23" s="29" t="s">
        <v>12</v>
      </c>
      <c r="F23" s="32" t="s">
        <v>13</v>
      </c>
      <c r="G23" s="30">
        <v>759</v>
      </c>
      <c r="H23" s="30">
        <v>0</v>
      </c>
      <c r="I23" s="30">
        <v>846</v>
      </c>
      <c r="J23" s="44">
        <f>SUM(G23:I23)-MIN(G23:I23)</f>
        <v>1605</v>
      </c>
      <c r="K23" s="2"/>
    </row>
    <row r="24" spans="1:11" ht="29.25" customHeight="1">
      <c r="A24" s="24"/>
      <c r="B24" s="40">
        <v>17</v>
      </c>
      <c r="C24" s="28"/>
      <c r="D24" s="33" t="s">
        <v>18</v>
      </c>
      <c r="E24" s="29" t="s">
        <v>19</v>
      </c>
      <c r="F24" s="29"/>
      <c r="G24" s="30">
        <v>747</v>
      </c>
      <c r="H24" s="30">
        <v>763</v>
      </c>
      <c r="I24" s="30">
        <v>797</v>
      </c>
      <c r="J24" s="44">
        <f>SUM(G24:I24)-MIN(G24:I24)</f>
        <v>1560</v>
      </c>
      <c r="K24" s="2"/>
    </row>
    <row r="25" spans="1:11" ht="29.25" customHeight="1">
      <c r="A25" s="24"/>
      <c r="B25" s="40">
        <v>18</v>
      </c>
      <c r="C25" s="28"/>
      <c r="D25" s="33" t="s">
        <v>21</v>
      </c>
      <c r="E25" s="29" t="s">
        <v>22</v>
      </c>
      <c r="F25" s="29"/>
      <c r="G25" s="30">
        <v>762</v>
      </c>
      <c r="H25" s="30">
        <v>780</v>
      </c>
      <c r="I25" s="30">
        <v>0</v>
      </c>
      <c r="J25" s="44">
        <f>SUM(G25:I25)-MIN(G25:I25)</f>
        <v>1542</v>
      </c>
      <c r="K25" s="2"/>
    </row>
    <row r="26" spans="1:11" ht="29.25" customHeight="1">
      <c r="A26" s="24"/>
      <c r="B26" s="40">
        <v>19</v>
      </c>
      <c r="C26" s="28"/>
      <c r="D26" s="33" t="s">
        <v>28</v>
      </c>
      <c r="E26" s="29" t="s">
        <v>27</v>
      </c>
      <c r="F26" s="29"/>
      <c r="G26" s="30">
        <v>0</v>
      </c>
      <c r="H26" s="30">
        <v>766</v>
      </c>
      <c r="I26" s="30">
        <v>762</v>
      </c>
      <c r="J26" s="44">
        <f>SUM(G26:I26)-MIN(G26:I26)</f>
        <v>1528</v>
      </c>
      <c r="K26" s="2"/>
    </row>
    <row r="27" spans="1:11" ht="29.25" customHeight="1">
      <c r="A27" s="31"/>
      <c r="B27" s="40">
        <v>20</v>
      </c>
      <c r="C27" s="28"/>
      <c r="D27" s="33" t="s">
        <v>17</v>
      </c>
      <c r="E27" s="29" t="s">
        <v>16</v>
      </c>
      <c r="F27" s="29"/>
      <c r="G27" s="30">
        <v>684</v>
      </c>
      <c r="H27" s="30">
        <v>767</v>
      </c>
      <c r="I27" s="30">
        <v>0</v>
      </c>
      <c r="J27" s="44">
        <f>SUM(G27:I27)-MIN(G27:I27)</f>
        <v>1451</v>
      </c>
      <c r="K27" s="2"/>
    </row>
    <row r="28" spans="1:11" ht="29.25" customHeight="1">
      <c r="A28" s="24"/>
      <c r="B28" s="40">
        <v>21</v>
      </c>
      <c r="C28" s="28"/>
      <c r="D28" s="33" t="s">
        <v>36</v>
      </c>
      <c r="E28" s="29" t="s">
        <v>22</v>
      </c>
      <c r="F28" s="32"/>
      <c r="G28" s="30">
        <v>668</v>
      </c>
      <c r="H28" s="30">
        <v>757</v>
      </c>
      <c r="I28" s="30">
        <v>0</v>
      </c>
      <c r="J28" s="44">
        <f>SUM(G28:I28)-MIN(G28:I28)</f>
        <v>1425</v>
      </c>
      <c r="K28" s="2"/>
    </row>
    <row r="29" spans="1:11" ht="29.25" customHeight="1" thickBot="1">
      <c r="A29" s="31"/>
      <c r="B29" s="41">
        <v>22</v>
      </c>
      <c r="C29" s="34"/>
      <c r="D29" s="35" t="s">
        <v>38</v>
      </c>
      <c r="E29" s="36" t="s">
        <v>27</v>
      </c>
      <c r="F29" s="46" t="s">
        <v>13</v>
      </c>
      <c r="G29" s="37">
        <v>0</v>
      </c>
      <c r="H29" s="37">
        <v>622</v>
      </c>
      <c r="I29" s="37">
        <v>671</v>
      </c>
      <c r="J29" s="45">
        <f>SUM(G29:I29)-MIN(G29:I29)</f>
        <v>1293</v>
      </c>
      <c r="K29" s="2"/>
    </row>
    <row r="30" ht="12" customHeight="1">
      <c r="D30" s="33"/>
    </row>
    <row r="31" ht="30" customHeight="1">
      <c r="B31" s="52" t="s">
        <v>42</v>
      </c>
    </row>
    <row r="32" ht="18.75" customHeight="1" thickBot="1"/>
    <row r="33" spans="2:10" ht="29.25" customHeight="1">
      <c r="B33" s="38">
        <v>1</v>
      </c>
      <c r="C33" s="25"/>
      <c r="D33" s="26" t="s">
        <v>32</v>
      </c>
      <c r="E33" s="26" t="s">
        <v>22</v>
      </c>
      <c r="F33" s="27" t="s">
        <v>13</v>
      </c>
      <c r="G33" s="49">
        <v>854</v>
      </c>
      <c r="H33" s="49">
        <v>885</v>
      </c>
      <c r="I33" s="49">
        <v>0</v>
      </c>
      <c r="J33" s="50">
        <f>SUM(G33:I33)-MIN(G33:I33)</f>
        <v>1739</v>
      </c>
    </row>
    <row r="34" spans="2:10" ht="29.25" customHeight="1">
      <c r="B34" s="40">
        <v>2</v>
      </c>
      <c r="C34" s="32"/>
      <c r="D34" s="29" t="s">
        <v>11</v>
      </c>
      <c r="E34" s="29" t="s">
        <v>12</v>
      </c>
      <c r="F34" s="32" t="s">
        <v>13</v>
      </c>
      <c r="G34" s="43">
        <v>759</v>
      </c>
      <c r="H34" s="43">
        <v>0</v>
      </c>
      <c r="I34" s="43">
        <v>846</v>
      </c>
      <c r="J34" s="44">
        <f>SUM(G34:I34)-MIN(G34:I34)</f>
        <v>1605</v>
      </c>
    </row>
    <row r="35" spans="2:10" ht="29.25" customHeight="1" thickBot="1">
      <c r="B35" s="41">
        <v>3</v>
      </c>
      <c r="C35" s="34"/>
      <c r="D35" s="35" t="s">
        <v>38</v>
      </c>
      <c r="E35" s="36" t="s">
        <v>27</v>
      </c>
      <c r="F35" s="46" t="s">
        <v>13</v>
      </c>
      <c r="G35" s="51">
        <v>0</v>
      </c>
      <c r="H35" s="51">
        <v>622</v>
      </c>
      <c r="I35" s="51">
        <v>671</v>
      </c>
      <c r="J35" s="45">
        <f>SUM(G35:I35)-MIN(G35:I35)</f>
        <v>1293</v>
      </c>
    </row>
  </sheetData>
  <sheetProtection selectLockedCells="1" selectUnlockedCells="1"/>
  <printOptions/>
  <pageMargins left="0.5" right="0.5" top="0.5" bottom="0.5" header="0.5118055555555555" footer="0.5118055555555555"/>
  <pageSetup fitToHeight="1" fitToWidth="1" horizontalDpi="300" verticalDpi="300" orientation="portrait" paperSize="9" scale="6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Klaus</cp:lastModifiedBy>
  <cp:lastPrinted>2015-05-17T12:37:24Z</cp:lastPrinted>
  <dcterms:modified xsi:type="dcterms:W3CDTF">2015-05-31T12:26:43Z</dcterms:modified>
  <cp:category/>
  <cp:version/>
  <cp:contentType/>
  <cp:contentStatus/>
</cp:coreProperties>
</file>