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Tabelle1" sheetId="1" r:id="rId1"/>
  </sheets>
  <definedNames>
    <definedName name="_xlnm.Print_Area" localSheetId="0">'Tabelle1'!$B$1:$K$28</definedName>
    <definedName name="Excel_BuiltIn_Print_Area" localSheetId="0">'Tabelle1'!#REF!</definedName>
    <definedName name="Excel_BuiltIn_Print_Area_1">'Tabelle1'!#REF!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<sst xmlns="http://schemas.openxmlformats.org/spreadsheetml/2006/main" count="56" uniqueCount="39">
  <si>
    <t xml:space="preserve">      Rainbow Park</t>
  </si>
  <si>
    <t>Name</t>
  </si>
  <si>
    <t>Verein</t>
  </si>
  <si>
    <t>1. Durch-</t>
  </si>
  <si>
    <t>2. Durch-</t>
  </si>
  <si>
    <t>3. Durch-</t>
  </si>
  <si>
    <t>Gesamt-</t>
  </si>
  <si>
    <t>gang</t>
  </si>
  <si>
    <t>ergebnis</t>
  </si>
  <si>
    <t>Grümer / Nötzel</t>
  </si>
  <si>
    <t>SSG Wuppertal</t>
  </si>
  <si>
    <t>Vorwerk &amp; Co.</t>
  </si>
  <si>
    <t>Drees / Birker</t>
  </si>
  <si>
    <t>Fleischer / Krings</t>
  </si>
  <si>
    <t>Grünsiegel</t>
  </si>
  <si>
    <t>Stadtverwaltung</t>
  </si>
  <si>
    <t>Stadtsparkasse</t>
  </si>
  <si>
    <t>Arbeitsamt</t>
  </si>
  <si>
    <t>M</t>
  </si>
  <si>
    <t>Platz</t>
  </si>
  <si>
    <t>Tandemmeisterschaft 2020</t>
  </si>
  <si>
    <t>Koralewski / Kaspers</t>
  </si>
  <si>
    <t>Thiesse, Mi. / Nugelisch</t>
  </si>
  <si>
    <t>Dunkel / Schmidt</t>
  </si>
  <si>
    <t>Stamm / Stamm</t>
  </si>
  <si>
    <t>Hahn, I. / Olbricht, V.</t>
  </si>
  <si>
    <t>Stern / Clemens</t>
  </si>
  <si>
    <t>Heinrichs / Heinrichs</t>
  </si>
  <si>
    <t>Krumm / Koralewski</t>
  </si>
  <si>
    <t>Jatzkowski / Schürfeld</t>
  </si>
  <si>
    <t>Kirschberger / Kels jr.</t>
  </si>
  <si>
    <t>Peglow-Schmidt / Schultes</t>
  </si>
  <si>
    <t>Kleinsorge, M. / Mentel, F.</t>
  </si>
  <si>
    <t>S</t>
  </si>
  <si>
    <t>S-Klasse</t>
  </si>
  <si>
    <t>Mixed</t>
  </si>
  <si>
    <t>A-Klasse</t>
  </si>
  <si>
    <t xml:space="preserve">Thiesse, Ma. / Brandenburg </t>
  </si>
  <si>
    <t>Nötzel / Mentel, F.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</si>
</sst>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d/mm/yy;@"/>
  </numFmts>
  <fonts count="42"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5" fontId="5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/>
    </xf>
    <xf numFmtId="20" fontId="6" fillId="0" borderId="23" xfId="0" applyNumberFormat="1" applyFont="1" applyBorder="1" applyAlignment="1">
      <alignment horizontal="center"/>
    </xf>
    <xf numFmtId="20" fontId="6" fillId="0" borderId="2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20" fontId="6" fillId="0" borderId="2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165" fontId="5" fillId="0" borderId="28" xfId="0" applyNumberFormat="1" applyFont="1" applyBorder="1" applyAlignment="1">
      <alignment horizontal="center"/>
    </xf>
    <xf numFmtId="15" fontId="5" fillId="0" borderId="29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8"/>
  <sheetViews>
    <sheetView tabSelected="1" zoomScale="75" zoomScaleNormal="75" zoomScalePageLayoutView="0" workbookViewId="0" topLeftCell="A1">
      <selection activeCell="N27" sqref="N27"/>
    </sheetView>
  </sheetViews>
  <sheetFormatPr defaultColWidth="9.77734375" defaultRowHeight="15"/>
  <cols>
    <col min="1" max="1" width="9.77734375" style="1" customWidth="1"/>
    <col min="2" max="2" width="5.77734375" style="1" customWidth="1"/>
    <col min="3" max="4" width="10.21484375" style="1" customWidth="1"/>
    <col min="5" max="5" width="42.77734375" style="1" customWidth="1"/>
    <col min="6" max="6" width="24.4453125" style="1" customWidth="1"/>
    <col min="7" max="7" width="6.77734375" style="1" customWidth="1"/>
    <col min="8" max="8" width="11.77734375" style="1" customWidth="1"/>
    <col min="9" max="9" width="10.77734375" style="1" customWidth="1"/>
    <col min="10" max="11" width="11.77734375" style="1" customWidth="1"/>
    <col min="12" max="16384" width="9.77734375" style="1" customWidth="1"/>
  </cols>
  <sheetData>
    <row r="1" spans="2:11" ht="23.25">
      <c r="B1" s="2" t="s">
        <v>20</v>
      </c>
      <c r="C1" s="5"/>
      <c r="D1" s="5"/>
      <c r="E1" s="4"/>
      <c r="F1" s="5" t="s">
        <v>0</v>
      </c>
      <c r="G1" s="5"/>
      <c r="H1" s="3"/>
      <c r="I1" s="3"/>
      <c r="J1" s="3"/>
      <c r="K1" s="6"/>
    </row>
    <row r="2" spans="2:11" ht="12.75">
      <c r="B2" s="7"/>
      <c r="K2" s="8"/>
    </row>
    <row r="3" spans="2:11" ht="12.75">
      <c r="B3" s="7"/>
      <c r="K3" s="8"/>
    </row>
    <row r="4" spans="2:11" ht="15.75">
      <c r="B4" s="21" t="s">
        <v>19</v>
      </c>
      <c r="C4" s="24"/>
      <c r="D4" s="24"/>
      <c r="E4" s="9" t="s">
        <v>1</v>
      </c>
      <c r="F4" s="9" t="s">
        <v>2</v>
      </c>
      <c r="G4" s="9"/>
      <c r="H4" s="10" t="s">
        <v>3</v>
      </c>
      <c r="I4" s="10" t="s">
        <v>4</v>
      </c>
      <c r="J4" s="10" t="s">
        <v>5</v>
      </c>
      <c r="K4" s="11" t="s">
        <v>6</v>
      </c>
    </row>
    <row r="5" spans="2:11" ht="15.75">
      <c r="B5" s="7"/>
      <c r="E5" s="12"/>
      <c r="F5" s="12"/>
      <c r="G5" s="12"/>
      <c r="H5" s="13" t="s">
        <v>7</v>
      </c>
      <c r="I5" s="13" t="s">
        <v>7</v>
      </c>
      <c r="J5" s="13" t="s">
        <v>7</v>
      </c>
      <c r="K5" s="14" t="s">
        <v>8</v>
      </c>
    </row>
    <row r="6" spans="2:11" ht="15.75">
      <c r="B6" s="7"/>
      <c r="E6" s="12"/>
      <c r="F6" s="12"/>
      <c r="G6" s="12"/>
      <c r="H6" s="15">
        <v>43849</v>
      </c>
      <c r="I6" s="15">
        <v>43877</v>
      </c>
      <c r="J6" s="15">
        <v>44038</v>
      </c>
      <c r="K6" s="16"/>
    </row>
    <row r="7" spans="2:11" ht="25.5">
      <c r="B7" s="35"/>
      <c r="C7" s="36"/>
      <c r="D7" s="36"/>
      <c r="E7" s="37" t="s">
        <v>34</v>
      </c>
      <c r="F7" s="38"/>
      <c r="G7" s="38"/>
      <c r="H7" s="39"/>
      <c r="I7" s="39"/>
      <c r="J7" s="39"/>
      <c r="K7" s="40"/>
    </row>
    <row r="8" spans="2:11" ht="42" customHeight="1">
      <c r="B8" s="17">
        <v>1</v>
      </c>
      <c r="C8" s="25"/>
      <c r="D8" s="25"/>
      <c r="E8" s="27" t="s">
        <v>22</v>
      </c>
      <c r="F8" s="27" t="s">
        <v>14</v>
      </c>
      <c r="G8" s="28" t="s">
        <v>33</v>
      </c>
      <c r="H8" s="22">
        <v>886</v>
      </c>
      <c r="I8" s="22">
        <v>1000</v>
      </c>
      <c r="J8" s="22">
        <v>0</v>
      </c>
      <c r="K8" s="18">
        <f>SUM(H8:J8)-MIN(H8:J8)</f>
        <v>1886</v>
      </c>
    </row>
    <row r="9" spans="2:11" ht="42" customHeight="1">
      <c r="B9" s="17">
        <f aca="true" t="shared" si="0" ref="B9:B27">+B8+1</f>
        <v>2</v>
      </c>
      <c r="C9" s="25"/>
      <c r="D9" s="25"/>
      <c r="E9" s="27" t="s">
        <v>25</v>
      </c>
      <c r="F9" s="27" t="s">
        <v>16</v>
      </c>
      <c r="G9" s="28" t="s">
        <v>33</v>
      </c>
      <c r="H9" s="22">
        <v>0</v>
      </c>
      <c r="I9" s="22">
        <v>1125</v>
      </c>
      <c r="J9" s="22">
        <v>0</v>
      </c>
      <c r="K9" s="18">
        <f>SUM(H9:J9)-MIN(H9:J9)</f>
        <v>1125</v>
      </c>
    </row>
    <row r="10" spans="2:11" ht="42" customHeight="1">
      <c r="B10" s="17">
        <f t="shared" si="0"/>
        <v>3</v>
      </c>
      <c r="C10" s="25"/>
      <c r="D10" s="25"/>
      <c r="E10" s="27" t="s">
        <v>37</v>
      </c>
      <c r="F10" s="27" t="s">
        <v>14</v>
      </c>
      <c r="G10" s="28" t="s">
        <v>33</v>
      </c>
      <c r="H10" s="22">
        <v>949</v>
      </c>
      <c r="I10" s="22">
        <v>0</v>
      </c>
      <c r="J10" s="22">
        <v>0</v>
      </c>
      <c r="K10" s="18">
        <f>SUM(H10:J10)-MIN(H10:J10)</f>
        <v>949</v>
      </c>
    </row>
    <row r="11" spans="2:11" ht="42" customHeight="1">
      <c r="B11" s="17">
        <f t="shared" si="0"/>
        <v>4</v>
      </c>
      <c r="C11" s="25"/>
      <c r="D11" s="25"/>
      <c r="E11" s="27" t="s">
        <v>26</v>
      </c>
      <c r="F11" s="27" t="s">
        <v>14</v>
      </c>
      <c r="G11" s="28" t="s">
        <v>33</v>
      </c>
      <c r="H11" s="22">
        <v>794</v>
      </c>
      <c r="I11" s="22">
        <v>0</v>
      </c>
      <c r="J11" s="22">
        <v>0</v>
      </c>
      <c r="K11" s="18">
        <f>SUM(H11:J11)-MIN(H11:J11)</f>
        <v>794</v>
      </c>
    </row>
    <row r="12" spans="2:11" ht="42" customHeight="1">
      <c r="B12" s="17"/>
      <c r="C12" s="25"/>
      <c r="D12" s="25"/>
      <c r="E12" s="34"/>
      <c r="F12" s="27"/>
      <c r="G12" s="28"/>
      <c r="H12" s="33"/>
      <c r="I12" s="22"/>
      <c r="J12" s="22"/>
      <c r="K12" s="18"/>
    </row>
    <row r="13" spans="2:11" ht="42" customHeight="1">
      <c r="B13" s="17"/>
      <c r="C13" s="25"/>
      <c r="D13" s="25"/>
      <c r="E13" s="34" t="s">
        <v>35</v>
      </c>
      <c r="F13" s="27"/>
      <c r="G13" s="28"/>
      <c r="H13" s="33"/>
      <c r="I13" s="22"/>
      <c r="J13" s="22"/>
      <c r="K13" s="18"/>
    </row>
    <row r="14" spans="2:11" ht="42" customHeight="1">
      <c r="B14" s="17">
        <v>1</v>
      </c>
      <c r="C14" s="25"/>
      <c r="D14" s="25"/>
      <c r="E14" s="27" t="s">
        <v>31</v>
      </c>
      <c r="F14" s="27" t="s">
        <v>11</v>
      </c>
      <c r="G14" s="28" t="s">
        <v>18</v>
      </c>
      <c r="H14" s="22">
        <v>849</v>
      </c>
      <c r="I14" s="22">
        <v>844</v>
      </c>
      <c r="J14" s="22">
        <v>754</v>
      </c>
      <c r="K14" s="18">
        <f>SUM(H14:J14)-MIN(H14:J14)</f>
        <v>1693</v>
      </c>
    </row>
    <row r="15" spans="2:11" ht="42" customHeight="1">
      <c r="B15" s="17">
        <f t="shared" si="0"/>
        <v>2</v>
      </c>
      <c r="C15" s="25"/>
      <c r="D15" s="25"/>
      <c r="E15" s="27" t="s">
        <v>28</v>
      </c>
      <c r="F15" s="27" t="s">
        <v>17</v>
      </c>
      <c r="G15" s="28" t="s">
        <v>18</v>
      </c>
      <c r="H15" s="22">
        <v>845</v>
      </c>
      <c r="I15" s="22">
        <v>791</v>
      </c>
      <c r="J15" s="22">
        <v>776</v>
      </c>
      <c r="K15" s="18">
        <f>SUM(H15:J15)-MIN(H15:J15)</f>
        <v>1636</v>
      </c>
    </row>
    <row r="16" spans="2:11" ht="42" customHeight="1">
      <c r="B16" s="17"/>
      <c r="C16" s="25"/>
      <c r="D16" s="25"/>
      <c r="E16" s="27"/>
      <c r="F16" s="27"/>
      <c r="G16" s="28"/>
      <c r="H16" s="33"/>
      <c r="I16" s="22"/>
      <c r="J16" s="22"/>
      <c r="K16" s="18"/>
    </row>
    <row r="17" spans="2:11" ht="42" customHeight="1">
      <c r="B17" s="17"/>
      <c r="C17" s="25"/>
      <c r="D17" s="25"/>
      <c r="E17" s="34" t="s">
        <v>36</v>
      </c>
      <c r="F17" s="27"/>
      <c r="G17" s="28"/>
      <c r="H17" s="33"/>
      <c r="I17" s="22"/>
      <c r="J17" s="22"/>
      <c r="K17" s="18"/>
    </row>
    <row r="18" spans="2:11" ht="42" customHeight="1">
      <c r="B18" s="17">
        <v>1</v>
      </c>
      <c r="C18" s="25"/>
      <c r="D18" s="25"/>
      <c r="E18" s="27" t="s">
        <v>30</v>
      </c>
      <c r="F18" s="27" t="s">
        <v>15</v>
      </c>
      <c r="G18" s="28"/>
      <c r="H18" s="22">
        <v>943</v>
      </c>
      <c r="I18" s="22">
        <v>949</v>
      </c>
      <c r="J18" s="22">
        <v>993</v>
      </c>
      <c r="K18" s="18">
        <f aca="true" t="shared" si="1" ref="K18:K28">SUM(H18:J18)-MIN(H18:J18)</f>
        <v>1942</v>
      </c>
    </row>
    <row r="19" spans="2:11" ht="42" customHeight="1">
      <c r="B19" s="17">
        <f>+B18+1</f>
        <v>2</v>
      </c>
      <c r="C19" s="25"/>
      <c r="D19" s="25"/>
      <c r="E19" s="29" t="s">
        <v>9</v>
      </c>
      <c r="F19" s="27" t="s">
        <v>10</v>
      </c>
      <c r="G19" s="28"/>
      <c r="H19" s="22">
        <v>961</v>
      </c>
      <c r="I19" s="22">
        <v>0</v>
      </c>
      <c r="J19" s="22">
        <v>907</v>
      </c>
      <c r="K19" s="18">
        <f t="shared" si="1"/>
        <v>1868</v>
      </c>
    </row>
    <row r="20" spans="2:11" ht="42" customHeight="1">
      <c r="B20" s="17">
        <f t="shared" si="0"/>
        <v>3</v>
      </c>
      <c r="C20" s="25"/>
      <c r="D20" s="25"/>
      <c r="E20" s="27" t="s">
        <v>23</v>
      </c>
      <c r="F20" s="27" t="s">
        <v>11</v>
      </c>
      <c r="G20" s="28"/>
      <c r="H20" s="22">
        <v>877</v>
      </c>
      <c r="I20" s="22">
        <v>896</v>
      </c>
      <c r="J20" s="22">
        <v>0</v>
      </c>
      <c r="K20" s="18">
        <f t="shared" si="1"/>
        <v>1773</v>
      </c>
    </row>
    <row r="21" spans="2:11" ht="42" customHeight="1">
      <c r="B21" s="17">
        <f t="shared" si="0"/>
        <v>4</v>
      </c>
      <c r="C21" s="25"/>
      <c r="D21" s="25"/>
      <c r="E21" s="27" t="s">
        <v>12</v>
      </c>
      <c r="F21" s="27" t="s">
        <v>11</v>
      </c>
      <c r="G21" s="28"/>
      <c r="H21" s="22">
        <v>781</v>
      </c>
      <c r="I21" s="22">
        <v>853</v>
      </c>
      <c r="J21" s="22">
        <v>881</v>
      </c>
      <c r="K21" s="18">
        <f t="shared" si="1"/>
        <v>1734</v>
      </c>
    </row>
    <row r="22" spans="2:11" ht="42" customHeight="1">
      <c r="B22" s="17">
        <f t="shared" si="0"/>
        <v>5</v>
      </c>
      <c r="C22" s="25"/>
      <c r="D22" s="25"/>
      <c r="E22" s="27" t="s">
        <v>21</v>
      </c>
      <c r="F22" s="27" t="s">
        <v>17</v>
      </c>
      <c r="G22" s="28"/>
      <c r="H22" s="22">
        <v>845</v>
      </c>
      <c r="I22" s="22">
        <v>873</v>
      </c>
      <c r="J22" s="22">
        <v>0</v>
      </c>
      <c r="K22" s="18">
        <f t="shared" si="1"/>
        <v>1718</v>
      </c>
    </row>
    <row r="23" spans="2:11" ht="42" customHeight="1">
      <c r="B23" s="17">
        <f t="shared" si="0"/>
        <v>6</v>
      </c>
      <c r="C23" s="25"/>
      <c r="D23" s="25"/>
      <c r="E23" s="27" t="s">
        <v>27</v>
      </c>
      <c r="F23" s="27" t="s">
        <v>17</v>
      </c>
      <c r="G23" s="28"/>
      <c r="H23" s="22">
        <v>743</v>
      </c>
      <c r="I23" s="22">
        <v>855</v>
      </c>
      <c r="J23" s="22">
        <v>838</v>
      </c>
      <c r="K23" s="18">
        <f t="shared" si="1"/>
        <v>1693</v>
      </c>
    </row>
    <row r="24" spans="2:11" ht="42" customHeight="1">
      <c r="B24" s="17">
        <f t="shared" si="0"/>
        <v>7</v>
      </c>
      <c r="C24" s="25"/>
      <c r="D24" s="25"/>
      <c r="E24" s="27" t="s">
        <v>24</v>
      </c>
      <c r="F24" s="27" t="s">
        <v>10</v>
      </c>
      <c r="G24" s="28"/>
      <c r="H24" s="22">
        <v>802</v>
      </c>
      <c r="I24" s="22">
        <v>726</v>
      </c>
      <c r="J24" s="22">
        <v>0</v>
      </c>
      <c r="K24" s="18">
        <f t="shared" si="1"/>
        <v>1528</v>
      </c>
    </row>
    <row r="25" spans="2:11" ht="42" customHeight="1">
      <c r="B25" s="17">
        <f t="shared" si="0"/>
        <v>8</v>
      </c>
      <c r="C25" s="25"/>
      <c r="D25" s="25"/>
      <c r="E25" s="27" t="s">
        <v>29</v>
      </c>
      <c r="F25" s="27" t="s">
        <v>11</v>
      </c>
      <c r="G25" s="28"/>
      <c r="H25" s="22">
        <v>733</v>
      </c>
      <c r="I25" s="22">
        <v>0</v>
      </c>
      <c r="J25" s="22">
        <v>774</v>
      </c>
      <c r="K25" s="18">
        <f t="shared" si="1"/>
        <v>1507</v>
      </c>
    </row>
    <row r="26" spans="2:11" ht="42" customHeight="1">
      <c r="B26" s="17">
        <f t="shared" si="0"/>
        <v>9</v>
      </c>
      <c r="C26" s="25"/>
      <c r="D26" s="25"/>
      <c r="E26" s="27" t="s">
        <v>13</v>
      </c>
      <c r="F26" s="27" t="s">
        <v>11</v>
      </c>
      <c r="G26" s="28"/>
      <c r="H26" s="22">
        <v>771</v>
      </c>
      <c r="I26" s="22">
        <v>684</v>
      </c>
      <c r="J26" s="22">
        <v>704</v>
      </c>
      <c r="K26" s="18">
        <f t="shared" si="1"/>
        <v>1475</v>
      </c>
    </row>
    <row r="27" spans="2:11" ht="42" customHeight="1">
      <c r="B27" s="17">
        <f t="shared" si="0"/>
        <v>10</v>
      </c>
      <c r="C27" s="25"/>
      <c r="D27" s="25"/>
      <c r="E27" s="27" t="s">
        <v>32</v>
      </c>
      <c r="F27" s="27" t="s">
        <v>10</v>
      </c>
      <c r="G27" s="28"/>
      <c r="H27" s="22">
        <v>772</v>
      </c>
      <c r="I27" s="22">
        <v>0</v>
      </c>
      <c r="J27" s="22">
        <v>603</v>
      </c>
      <c r="K27" s="18">
        <f t="shared" si="1"/>
        <v>1375</v>
      </c>
    </row>
    <row r="28" spans="2:11" ht="42" customHeight="1" thickBot="1">
      <c r="B28" s="19">
        <f>+B27+1</f>
        <v>11</v>
      </c>
      <c r="C28" s="26"/>
      <c r="D28" s="32"/>
      <c r="E28" s="30" t="s">
        <v>38</v>
      </c>
      <c r="F28" s="30" t="s">
        <v>10</v>
      </c>
      <c r="G28" s="31"/>
      <c r="H28" s="23">
        <v>0</v>
      </c>
      <c r="I28" s="23">
        <v>819</v>
      </c>
      <c r="J28" s="23">
        <v>0</v>
      </c>
      <c r="K28" s="20">
        <f t="shared" si="1"/>
        <v>819</v>
      </c>
    </row>
    <row r="30" ht="33" customHeight="1"/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2020-07-27T14:03:28Z</cp:lastPrinted>
  <dcterms:created xsi:type="dcterms:W3CDTF">2018-12-22T13:13:22Z</dcterms:created>
  <dcterms:modified xsi:type="dcterms:W3CDTF">2020-07-27T14:05:08Z</dcterms:modified>
  <cp:category/>
  <cp:version/>
  <cp:contentType/>
  <cp:contentStatus/>
</cp:coreProperties>
</file>