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</sheets>
  <definedNames>
    <definedName name="_xlnm.Print_Area" localSheetId="0">'Tabelle1'!$B$1:$I$34</definedName>
    <definedName name="Excel_BuiltIn_Print_Area" localSheetId="0">'Tabelle1'!$B$1:$I$26</definedName>
    <definedName name="Excel_BuiltIn_Print_Area_1">'Tabelle1'!$A$1:$H$26</definedName>
  </definedNames>
  <calcPr fullCalcOnLoad="1"/>
</workbook>
</file>

<file path=xl/sharedStrings.xml><?xml version="1.0" encoding="utf-8"?>
<sst xmlns="http://schemas.openxmlformats.org/spreadsheetml/2006/main" count="78" uniqueCount="42">
  <si>
    <t xml:space="preserve">      Rainbow Park</t>
  </si>
  <si>
    <t>Name</t>
  </si>
  <si>
    <t>Verein</t>
  </si>
  <si>
    <t>1. Durch-</t>
  </si>
  <si>
    <t>2. Durch-</t>
  </si>
  <si>
    <t>3. Durch-</t>
  </si>
  <si>
    <t>Gesamt-</t>
  </si>
  <si>
    <t>gang</t>
  </si>
  <si>
    <t>ergebnis</t>
  </si>
  <si>
    <t>Vorwerk &amp; Co.</t>
  </si>
  <si>
    <t>Stadtverwaltung</t>
  </si>
  <si>
    <t>Otto / Wardenbach</t>
  </si>
  <si>
    <t>Thiesse, Mi. / Nugelisch</t>
  </si>
  <si>
    <t>Grünsiegel</t>
  </si>
  <si>
    <t>Schmersal</t>
  </si>
  <si>
    <t>M</t>
  </si>
  <si>
    <t>Dowald / Kohnen</t>
  </si>
  <si>
    <t>Kaspers / Koralewski</t>
  </si>
  <si>
    <t>Arbeitsamt</t>
  </si>
  <si>
    <t>Krumm / Kuckelsberg</t>
  </si>
  <si>
    <t>Gewert, A. / Gewert, M.</t>
  </si>
  <si>
    <t>Hahn, I. / Olbricht, V.</t>
  </si>
  <si>
    <t>Stadtsparkasse</t>
  </si>
  <si>
    <t>Dunkel / Schmidt</t>
  </si>
  <si>
    <t>Drees / Birker</t>
  </si>
  <si>
    <t>Fink / Mentel</t>
  </si>
  <si>
    <t>Tandemmeisterschaft 2018</t>
  </si>
  <si>
    <t>Heinrichs, U. / Heinrichs, M.</t>
  </si>
  <si>
    <t>Thiesse, Ma. / Stern</t>
  </si>
  <si>
    <t>Weide / Olbricht, C.</t>
  </si>
  <si>
    <t xml:space="preserve">Grümer / Nötzel </t>
  </si>
  <si>
    <t>SSG Wuppertal</t>
  </si>
  <si>
    <t>Kirschberger / Kels jr.</t>
  </si>
  <si>
    <t>Mentel / Dietrich</t>
  </si>
  <si>
    <t>Gewert, M. / Schultes</t>
  </si>
  <si>
    <t>Peglow-Schmidt / Schultes</t>
  </si>
  <si>
    <t>Jatzkowski / Sagorski</t>
  </si>
  <si>
    <t>Krings / Fleischer</t>
  </si>
  <si>
    <t>Stamm, A. / Stamm, K.</t>
  </si>
  <si>
    <t>Ueberlacker / Dowald</t>
  </si>
  <si>
    <t>Platz</t>
  </si>
  <si>
    <t>Mixed-Wertung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</si>
</sst>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"/>
    <numFmt numFmtId="165" formatCode="dd/mm/yy;@"/>
    <numFmt numFmtId="166" formatCode="d\-mmm\-yy"/>
    <numFmt numFmtId="167" formatCode="h:mm"/>
  </numFmts>
  <fonts count="44">
    <font>
      <sz val="12"/>
      <name val="Arial"/>
      <family val="2"/>
    </font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2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1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6" fontId="4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0" fontId="43" fillId="0" borderId="19" xfId="0" applyNumberFormat="1" applyFont="1" applyBorder="1" applyAlignment="1">
      <alignment horizontal="center"/>
    </xf>
    <xf numFmtId="164" fontId="43" fillId="0" borderId="15" xfId="0" applyNumberFormat="1" applyFont="1" applyBorder="1" applyAlignment="1">
      <alignment/>
    </xf>
    <xf numFmtId="164" fontId="43" fillId="0" borderId="15" xfId="0" applyNumberFormat="1" applyFont="1" applyBorder="1" applyAlignment="1">
      <alignment horizontal="center"/>
    </xf>
    <xf numFmtId="1" fontId="43" fillId="0" borderId="15" xfId="0" applyNumberFormat="1" applyFont="1" applyBorder="1" applyAlignment="1">
      <alignment horizontal="center"/>
    </xf>
    <xf numFmtId="1" fontId="43" fillId="0" borderId="16" xfId="0" applyNumberFormat="1" applyFont="1" applyBorder="1" applyAlignment="1">
      <alignment horizontal="center"/>
    </xf>
    <xf numFmtId="0" fontId="43" fillId="0" borderId="23" xfId="0" applyNumberFormat="1" applyFont="1" applyBorder="1" applyAlignment="1">
      <alignment horizontal="center"/>
    </xf>
    <xf numFmtId="164" fontId="43" fillId="0" borderId="24" xfId="0" applyNumberFormat="1" applyFont="1" applyBorder="1" applyAlignment="1">
      <alignment/>
    </xf>
    <xf numFmtId="164" fontId="43" fillId="0" borderId="24" xfId="0" applyNumberFormat="1" applyFont="1" applyBorder="1" applyAlignment="1">
      <alignment horizontal="center"/>
    </xf>
    <xf numFmtId="1" fontId="43" fillId="0" borderId="24" xfId="0" applyNumberFormat="1" applyFont="1" applyBorder="1" applyAlignment="1">
      <alignment horizontal="center"/>
    </xf>
    <xf numFmtId="1" fontId="43" fillId="0" borderId="25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75" zoomScaleNormal="75" zoomScalePageLayoutView="0" workbookViewId="0" topLeftCell="A10">
      <selection activeCell="L12" sqref="L12"/>
    </sheetView>
  </sheetViews>
  <sheetFormatPr defaultColWidth="9.77734375" defaultRowHeight="15"/>
  <cols>
    <col min="1" max="1" width="9.77734375" style="1" customWidth="1"/>
    <col min="2" max="2" width="5.77734375" style="1" customWidth="1"/>
    <col min="3" max="3" width="42.6640625" style="1" customWidth="1"/>
    <col min="4" max="4" width="24.77734375" style="1" customWidth="1"/>
    <col min="5" max="5" width="6.88671875" style="1" customWidth="1"/>
    <col min="6" max="6" width="11.77734375" style="1" customWidth="1"/>
    <col min="7" max="7" width="10.77734375" style="1" customWidth="1"/>
    <col min="8" max="9" width="11.77734375" style="1" customWidth="1"/>
    <col min="10" max="16384" width="9.77734375" style="1" customWidth="1"/>
  </cols>
  <sheetData>
    <row r="1" spans="1:9" ht="23.25">
      <c r="A1" s="2"/>
      <c r="B1" s="3" t="s">
        <v>26</v>
      </c>
      <c r="C1" s="5"/>
      <c r="D1" s="6" t="s">
        <v>0</v>
      </c>
      <c r="E1" s="6"/>
      <c r="F1" s="4"/>
      <c r="G1" s="4"/>
      <c r="H1" s="4"/>
      <c r="I1" s="7"/>
    </row>
    <row r="2" spans="1:9" ht="21.75" customHeight="1">
      <c r="A2" s="2"/>
      <c r="B2" s="8"/>
      <c r="I2" s="9"/>
    </row>
    <row r="3" spans="1:9" ht="15.75">
      <c r="A3" s="2"/>
      <c r="B3" s="27" t="s">
        <v>40</v>
      </c>
      <c r="C3" s="10" t="s">
        <v>1</v>
      </c>
      <c r="D3" s="10" t="s">
        <v>2</v>
      </c>
      <c r="E3" s="10"/>
      <c r="F3" s="11" t="s">
        <v>3</v>
      </c>
      <c r="G3" s="11" t="s">
        <v>4</v>
      </c>
      <c r="H3" s="11" t="s">
        <v>5</v>
      </c>
      <c r="I3" s="12" t="s">
        <v>6</v>
      </c>
    </row>
    <row r="4" spans="1:9" ht="15.75">
      <c r="A4" s="2"/>
      <c r="B4" s="8"/>
      <c r="C4" s="13"/>
      <c r="D4" s="13"/>
      <c r="E4" s="13"/>
      <c r="F4" s="14" t="s">
        <v>7</v>
      </c>
      <c r="G4" s="14" t="s">
        <v>7</v>
      </c>
      <c r="H4" s="14" t="s">
        <v>7</v>
      </c>
      <c r="I4" s="15" t="s">
        <v>8</v>
      </c>
    </row>
    <row r="5" spans="1:9" ht="15.75">
      <c r="A5" s="2"/>
      <c r="B5" s="8"/>
      <c r="C5" s="13"/>
      <c r="D5" s="13"/>
      <c r="E5" s="13"/>
      <c r="F5" s="16">
        <v>43128</v>
      </c>
      <c r="G5" s="16">
        <v>43163</v>
      </c>
      <c r="H5" s="16">
        <v>43184</v>
      </c>
      <c r="I5" s="17"/>
    </row>
    <row r="6" spans="1:9" ht="42.75" customHeight="1">
      <c r="A6" s="2"/>
      <c r="B6" s="31">
        <v>1</v>
      </c>
      <c r="C6" s="32" t="s">
        <v>21</v>
      </c>
      <c r="D6" s="32" t="s">
        <v>22</v>
      </c>
      <c r="E6" s="33"/>
      <c r="F6" s="34">
        <v>988</v>
      </c>
      <c r="G6" s="34">
        <v>0</v>
      </c>
      <c r="H6" s="34">
        <v>995</v>
      </c>
      <c r="I6" s="35">
        <f>SUM(F6:H6)-MIN(F6:H6)</f>
        <v>1983</v>
      </c>
    </row>
    <row r="7" spans="1:9" ht="42.75" customHeight="1">
      <c r="A7" s="2"/>
      <c r="B7" s="31">
        <f aca="true" t="shared" si="0" ref="B7:B18">+B6+1</f>
        <v>2</v>
      </c>
      <c r="C7" s="32" t="s">
        <v>28</v>
      </c>
      <c r="D7" s="32" t="s">
        <v>13</v>
      </c>
      <c r="E7" s="33"/>
      <c r="F7" s="34">
        <v>953</v>
      </c>
      <c r="G7" s="34">
        <v>983</v>
      </c>
      <c r="H7" s="34">
        <v>972</v>
      </c>
      <c r="I7" s="35">
        <f>SUM(F7:H7)-MIN(F7:H7)</f>
        <v>1955</v>
      </c>
    </row>
    <row r="8" spans="1:9" ht="42.75" customHeight="1">
      <c r="A8" s="2"/>
      <c r="B8" s="31">
        <f t="shared" si="0"/>
        <v>3</v>
      </c>
      <c r="C8" s="32" t="s">
        <v>29</v>
      </c>
      <c r="D8" s="32" t="s">
        <v>22</v>
      </c>
      <c r="E8" s="33"/>
      <c r="F8" s="34">
        <v>952</v>
      </c>
      <c r="G8" s="34">
        <v>0</v>
      </c>
      <c r="H8" s="34">
        <v>976</v>
      </c>
      <c r="I8" s="35">
        <f>SUM(F8:H8)-MIN(F8:H8)</f>
        <v>1928</v>
      </c>
    </row>
    <row r="9" spans="1:9" ht="42.75" customHeight="1">
      <c r="A9" s="2"/>
      <c r="B9" s="18">
        <f t="shared" si="0"/>
        <v>4</v>
      </c>
      <c r="C9" s="19" t="s">
        <v>32</v>
      </c>
      <c r="D9" s="19" t="s">
        <v>10</v>
      </c>
      <c r="E9" s="20"/>
      <c r="F9" s="21">
        <v>936</v>
      </c>
      <c r="G9" s="21">
        <v>936</v>
      </c>
      <c r="H9" s="21">
        <v>943</v>
      </c>
      <c r="I9" s="22">
        <f>SUM(F9:H9)-MIN(F9:H9)</f>
        <v>1879</v>
      </c>
    </row>
    <row r="10" spans="1:9" ht="42.75" customHeight="1">
      <c r="A10" s="2"/>
      <c r="B10" s="18">
        <f t="shared" si="0"/>
        <v>5</v>
      </c>
      <c r="C10" s="19" t="s">
        <v>34</v>
      </c>
      <c r="D10" s="19" t="s">
        <v>9</v>
      </c>
      <c r="E10" s="20"/>
      <c r="F10" s="21">
        <v>0</v>
      </c>
      <c r="G10" s="21">
        <v>920</v>
      </c>
      <c r="H10" s="21">
        <v>931</v>
      </c>
      <c r="I10" s="22">
        <f>SUM(F10:H10)-MIN(F10:H10)</f>
        <v>1851</v>
      </c>
    </row>
    <row r="11" spans="1:9" ht="42.75" customHeight="1">
      <c r="A11" s="2"/>
      <c r="B11" s="18">
        <f t="shared" si="0"/>
        <v>6</v>
      </c>
      <c r="C11" s="19" t="s">
        <v>12</v>
      </c>
      <c r="D11" s="19" t="s">
        <v>13</v>
      </c>
      <c r="E11" s="20"/>
      <c r="F11" s="21">
        <v>898</v>
      </c>
      <c r="G11" s="21">
        <v>912</v>
      </c>
      <c r="H11" s="21">
        <v>885</v>
      </c>
      <c r="I11" s="22">
        <f>SUM(F11:H11)-MIN(F11:H11)</f>
        <v>1810</v>
      </c>
    </row>
    <row r="12" spans="1:9" ht="42.75" customHeight="1">
      <c r="A12" s="2"/>
      <c r="B12" s="18">
        <f t="shared" si="0"/>
        <v>7</v>
      </c>
      <c r="C12" s="19" t="s">
        <v>35</v>
      </c>
      <c r="D12" s="19" t="s">
        <v>9</v>
      </c>
      <c r="E12" s="20" t="s">
        <v>15</v>
      </c>
      <c r="F12" s="21">
        <v>886</v>
      </c>
      <c r="G12" s="21">
        <v>872</v>
      </c>
      <c r="H12" s="21">
        <v>884</v>
      </c>
      <c r="I12" s="22">
        <f>SUM(F12:H12)-MIN(F12:H12)</f>
        <v>1770</v>
      </c>
    </row>
    <row r="13" spans="1:9" ht="42.75" customHeight="1">
      <c r="A13" s="2"/>
      <c r="B13" s="18">
        <f t="shared" si="0"/>
        <v>8</v>
      </c>
      <c r="C13" s="28" t="s">
        <v>23</v>
      </c>
      <c r="D13" s="28" t="s">
        <v>9</v>
      </c>
      <c r="E13" s="20"/>
      <c r="F13" s="21">
        <v>896</v>
      </c>
      <c r="G13" s="21">
        <v>835</v>
      </c>
      <c r="H13" s="21">
        <v>846</v>
      </c>
      <c r="I13" s="22">
        <f>SUM(F13:H13)-MIN(F13:H13)</f>
        <v>1742</v>
      </c>
    </row>
    <row r="14" spans="1:9" ht="42.75" customHeight="1">
      <c r="A14" s="2"/>
      <c r="B14" s="18">
        <f t="shared" si="0"/>
        <v>9</v>
      </c>
      <c r="C14" s="19" t="s">
        <v>25</v>
      </c>
      <c r="D14" s="19" t="s">
        <v>31</v>
      </c>
      <c r="E14" s="20"/>
      <c r="F14" s="21">
        <v>0</v>
      </c>
      <c r="G14" s="21">
        <v>839</v>
      </c>
      <c r="H14" s="21">
        <v>864</v>
      </c>
      <c r="I14" s="22">
        <f>SUM(F14:H14)-MIN(F14:H14)</f>
        <v>1703</v>
      </c>
    </row>
    <row r="15" spans="1:9" ht="42.75" customHeight="1">
      <c r="A15" s="2"/>
      <c r="B15" s="18">
        <f t="shared" si="0"/>
        <v>10</v>
      </c>
      <c r="C15" s="19" t="s">
        <v>24</v>
      </c>
      <c r="D15" s="19" t="s">
        <v>9</v>
      </c>
      <c r="E15" s="20"/>
      <c r="F15" s="21">
        <v>0</v>
      </c>
      <c r="G15" s="21">
        <v>774</v>
      </c>
      <c r="H15" s="21">
        <v>836</v>
      </c>
      <c r="I15" s="22">
        <f>SUM(F15:H15)-MIN(F15:H15)</f>
        <v>1610</v>
      </c>
    </row>
    <row r="16" spans="1:9" ht="42.75" customHeight="1">
      <c r="A16" s="2"/>
      <c r="B16" s="18">
        <f t="shared" si="0"/>
        <v>11</v>
      </c>
      <c r="C16" s="19" t="s">
        <v>17</v>
      </c>
      <c r="D16" s="19" t="s">
        <v>18</v>
      </c>
      <c r="E16" s="20"/>
      <c r="F16" s="21">
        <v>747</v>
      </c>
      <c r="G16" s="21">
        <v>0</v>
      </c>
      <c r="H16" s="21">
        <v>858</v>
      </c>
      <c r="I16" s="22">
        <f>SUM(F16:H16)-MIN(F16:H16)</f>
        <v>1605</v>
      </c>
    </row>
    <row r="17" spans="1:9" ht="42.75" customHeight="1">
      <c r="A17" s="2"/>
      <c r="B17" s="18">
        <f t="shared" si="0"/>
        <v>12</v>
      </c>
      <c r="C17" s="19" t="s">
        <v>36</v>
      </c>
      <c r="D17" s="19" t="s">
        <v>9</v>
      </c>
      <c r="E17" s="20"/>
      <c r="F17" s="21">
        <v>819</v>
      </c>
      <c r="G17" s="21">
        <v>755</v>
      </c>
      <c r="H17" s="21">
        <v>0</v>
      </c>
      <c r="I17" s="22">
        <f>SUM(F17:H17)-MIN(F17:H17)</f>
        <v>1574</v>
      </c>
    </row>
    <row r="18" spans="1:9" ht="42.75" customHeight="1">
      <c r="A18" s="2"/>
      <c r="B18" s="18">
        <f t="shared" si="0"/>
        <v>13</v>
      </c>
      <c r="C18" s="19" t="s">
        <v>19</v>
      </c>
      <c r="D18" s="19" t="s">
        <v>18</v>
      </c>
      <c r="E18" s="20" t="s">
        <v>15</v>
      </c>
      <c r="F18" s="21">
        <v>790</v>
      </c>
      <c r="G18" s="21">
        <v>772</v>
      </c>
      <c r="H18" s="21">
        <v>782</v>
      </c>
      <c r="I18" s="22">
        <f>SUM(F18:H18)-MIN(F18:H18)</f>
        <v>1572</v>
      </c>
    </row>
    <row r="19" spans="1:9" ht="42.75" customHeight="1">
      <c r="A19" s="2"/>
      <c r="B19" s="18">
        <v>14</v>
      </c>
      <c r="C19" s="19" t="s">
        <v>39</v>
      </c>
      <c r="D19" s="19" t="s">
        <v>14</v>
      </c>
      <c r="E19" s="20" t="s">
        <v>15</v>
      </c>
      <c r="F19" s="21">
        <v>733</v>
      </c>
      <c r="G19" s="21">
        <v>773</v>
      </c>
      <c r="H19" s="21">
        <v>796</v>
      </c>
      <c r="I19" s="22">
        <f>SUM(F19:H19)-MIN(F19:H19)</f>
        <v>1569</v>
      </c>
    </row>
    <row r="20" spans="1:9" ht="42.75" customHeight="1">
      <c r="A20" s="2"/>
      <c r="B20" s="18">
        <f aca="true" t="shared" si="1" ref="B20:B26">+B19+1</f>
        <v>15</v>
      </c>
      <c r="C20" s="19" t="s">
        <v>20</v>
      </c>
      <c r="D20" s="19" t="s">
        <v>9</v>
      </c>
      <c r="E20" s="20" t="s">
        <v>15</v>
      </c>
      <c r="F20" s="21">
        <v>0</v>
      </c>
      <c r="G20" s="21">
        <v>773</v>
      </c>
      <c r="H20" s="21">
        <v>792</v>
      </c>
      <c r="I20" s="22">
        <f>SUM(F20:H20)-MIN(F20:H20)</f>
        <v>1565</v>
      </c>
    </row>
    <row r="21" spans="1:9" ht="42.75" customHeight="1">
      <c r="A21" s="2"/>
      <c r="B21" s="18">
        <f t="shared" si="1"/>
        <v>16</v>
      </c>
      <c r="C21" s="19" t="s">
        <v>16</v>
      </c>
      <c r="D21" s="19" t="s">
        <v>14</v>
      </c>
      <c r="E21" s="20"/>
      <c r="F21" s="21">
        <v>739</v>
      </c>
      <c r="G21" s="21">
        <v>777</v>
      </c>
      <c r="H21" s="21">
        <v>765</v>
      </c>
      <c r="I21" s="22">
        <f>SUM(F21:H21)-MIN(F21:H21)</f>
        <v>1542</v>
      </c>
    </row>
    <row r="22" spans="1:9" ht="42.75" customHeight="1">
      <c r="A22" s="2"/>
      <c r="B22" s="18">
        <f t="shared" si="1"/>
        <v>17</v>
      </c>
      <c r="C22" s="19" t="s">
        <v>38</v>
      </c>
      <c r="D22" s="19" t="s">
        <v>31</v>
      </c>
      <c r="E22" s="20"/>
      <c r="F22" s="21">
        <v>671</v>
      </c>
      <c r="G22" s="21">
        <v>690</v>
      </c>
      <c r="H22" s="21">
        <v>0</v>
      </c>
      <c r="I22" s="22">
        <f>SUM(F22:H22)-MIN(F22:H22)</f>
        <v>1361</v>
      </c>
    </row>
    <row r="23" spans="1:9" ht="42.75" customHeight="1">
      <c r="A23" s="2"/>
      <c r="B23" s="18">
        <f t="shared" si="1"/>
        <v>18</v>
      </c>
      <c r="C23" s="19" t="s">
        <v>11</v>
      </c>
      <c r="D23" s="19" t="s">
        <v>10</v>
      </c>
      <c r="E23" s="20"/>
      <c r="F23" s="21">
        <v>713</v>
      </c>
      <c r="G23" s="21">
        <v>615</v>
      </c>
      <c r="H23" s="21">
        <v>0</v>
      </c>
      <c r="I23" s="22">
        <f>SUM(F23:H23)-MIN(F23:H23)</f>
        <v>1328</v>
      </c>
    </row>
    <row r="24" spans="1:9" ht="42.75" customHeight="1">
      <c r="A24" s="2"/>
      <c r="B24" s="18">
        <f t="shared" si="1"/>
        <v>19</v>
      </c>
      <c r="C24" s="19" t="s">
        <v>37</v>
      </c>
      <c r="D24" s="19" t="s">
        <v>9</v>
      </c>
      <c r="E24" s="20"/>
      <c r="F24" s="21">
        <v>606</v>
      </c>
      <c r="G24" s="21">
        <v>708</v>
      </c>
      <c r="H24" s="21">
        <v>0</v>
      </c>
      <c r="I24" s="22">
        <f>SUM(F24:H24)-MIN(F24:H24)</f>
        <v>1314</v>
      </c>
    </row>
    <row r="25" spans="1:9" ht="42.75" customHeight="1">
      <c r="A25" s="2"/>
      <c r="B25" s="18">
        <f t="shared" si="1"/>
        <v>20</v>
      </c>
      <c r="C25" s="19" t="s">
        <v>27</v>
      </c>
      <c r="D25" s="19" t="s">
        <v>18</v>
      </c>
      <c r="E25" s="20"/>
      <c r="F25" s="21">
        <v>0</v>
      </c>
      <c r="G25" s="21">
        <v>0</v>
      </c>
      <c r="H25" s="21">
        <v>794</v>
      </c>
      <c r="I25" s="22">
        <f>SUM(F25:H25)-MIN(F25:H25)</f>
        <v>794</v>
      </c>
    </row>
    <row r="26" spans="1:9" ht="42" customHeight="1">
      <c r="A26" s="2"/>
      <c r="B26" s="18">
        <f t="shared" si="1"/>
        <v>21</v>
      </c>
      <c r="C26" s="19" t="s">
        <v>30</v>
      </c>
      <c r="D26" s="19" t="s">
        <v>31</v>
      </c>
      <c r="E26" s="20"/>
      <c r="F26" s="21">
        <v>0</v>
      </c>
      <c r="G26" s="21">
        <v>743</v>
      </c>
      <c r="H26" s="21">
        <v>0</v>
      </c>
      <c r="I26" s="22">
        <f>SUM(F26:H26)-MIN(F26:H26)</f>
        <v>743</v>
      </c>
    </row>
    <row r="27" spans="2:9" ht="42.75" customHeight="1" thickBot="1">
      <c r="B27" s="23">
        <v>22</v>
      </c>
      <c r="C27" s="29" t="s">
        <v>33</v>
      </c>
      <c r="D27" s="29" t="s">
        <v>31</v>
      </c>
      <c r="E27" s="24" t="s">
        <v>15</v>
      </c>
      <c r="F27" s="25">
        <v>640</v>
      </c>
      <c r="G27" s="25">
        <v>0</v>
      </c>
      <c r="H27" s="25">
        <v>0</v>
      </c>
      <c r="I27" s="26">
        <f>SUM(F27:H27)-MIN(F27:H27)</f>
        <v>640</v>
      </c>
    </row>
    <row r="29" ht="42.75" customHeight="1" thickBot="1">
      <c r="B29" s="30" t="s">
        <v>41</v>
      </c>
    </row>
    <row r="30" spans="2:9" ht="42.75" customHeight="1">
      <c r="B30" s="36">
        <v>1</v>
      </c>
      <c r="C30" s="37" t="s">
        <v>35</v>
      </c>
      <c r="D30" s="37" t="s">
        <v>9</v>
      </c>
      <c r="E30" s="38" t="s">
        <v>15</v>
      </c>
      <c r="F30" s="39">
        <v>886</v>
      </c>
      <c r="G30" s="39">
        <v>872</v>
      </c>
      <c r="H30" s="39">
        <v>884</v>
      </c>
      <c r="I30" s="40">
        <f>SUM(F30:H30)-MIN(F30:H30)</f>
        <v>1770</v>
      </c>
    </row>
    <row r="31" spans="2:9" ht="42.75" customHeight="1">
      <c r="B31" s="18">
        <f>+B30+1</f>
        <v>2</v>
      </c>
      <c r="C31" s="32" t="s">
        <v>19</v>
      </c>
      <c r="D31" s="32" t="s">
        <v>18</v>
      </c>
      <c r="E31" s="33" t="s">
        <v>15</v>
      </c>
      <c r="F31" s="34">
        <v>790</v>
      </c>
      <c r="G31" s="34">
        <v>772</v>
      </c>
      <c r="H31" s="34">
        <v>782</v>
      </c>
      <c r="I31" s="35">
        <f>SUM(F31:H31)-MIN(F31:H31)</f>
        <v>1572</v>
      </c>
    </row>
    <row r="32" spans="2:9" ht="42.75" customHeight="1">
      <c r="B32" s="18">
        <f>+B31+1</f>
        <v>3</v>
      </c>
      <c r="C32" s="32" t="s">
        <v>39</v>
      </c>
      <c r="D32" s="32" t="s">
        <v>14</v>
      </c>
      <c r="E32" s="33" t="s">
        <v>15</v>
      </c>
      <c r="F32" s="34">
        <v>733</v>
      </c>
      <c r="G32" s="34">
        <v>773</v>
      </c>
      <c r="H32" s="34">
        <v>796</v>
      </c>
      <c r="I32" s="35">
        <f>SUM(F32:H32)-MIN(F32:H32)</f>
        <v>1569</v>
      </c>
    </row>
    <row r="33" spans="2:9" ht="42.75" customHeight="1">
      <c r="B33" s="18">
        <f>+B32+1</f>
        <v>4</v>
      </c>
      <c r="C33" s="19" t="s">
        <v>20</v>
      </c>
      <c r="D33" s="19" t="s">
        <v>9</v>
      </c>
      <c r="E33" s="20" t="s">
        <v>15</v>
      </c>
      <c r="F33" s="21">
        <v>0</v>
      </c>
      <c r="G33" s="21">
        <v>773</v>
      </c>
      <c r="H33" s="21">
        <v>792</v>
      </c>
      <c r="I33" s="22">
        <f>SUM(F33:H33)-MIN(F33:H33)</f>
        <v>1565</v>
      </c>
    </row>
    <row r="34" spans="2:9" ht="42.75" customHeight="1" thickBot="1">
      <c r="B34" s="23">
        <v>5</v>
      </c>
      <c r="C34" s="29" t="s">
        <v>33</v>
      </c>
      <c r="D34" s="29" t="s">
        <v>31</v>
      </c>
      <c r="E34" s="24" t="s">
        <v>15</v>
      </c>
      <c r="F34" s="25">
        <v>640</v>
      </c>
      <c r="G34" s="25">
        <v>0</v>
      </c>
      <c r="H34" s="25">
        <v>0</v>
      </c>
      <c r="I34" s="26">
        <f>SUM(F34:H34)-MIN(F34:H34)</f>
        <v>640</v>
      </c>
    </row>
  </sheetData>
  <sheetProtection selectLockedCells="1" selectUnlockedCells="1"/>
  <printOptions/>
  <pageMargins left="0.5" right="0.5" top="0.5" bottom="0.5" header="0.5118055555555555" footer="0.5118055555555555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Kessler Klaus</dc:creator>
  <cp:keywords/>
  <dc:description/>
  <cp:lastModifiedBy>Klaus Kessler</cp:lastModifiedBy>
  <cp:lastPrinted>2018-04-06T07:27:08Z</cp:lastPrinted>
  <dcterms:created xsi:type="dcterms:W3CDTF">2017-12-28T10:29:00Z</dcterms:created>
  <dcterms:modified xsi:type="dcterms:W3CDTF">2018-04-06T07:35:25Z</dcterms:modified>
  <cp:category/>
  <cp:version/>
  <cp:contentType/>
  <cp:contentStatus/>
</cp:coreProperties>
</file>